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0778B1A2-475F-47FD-830A-0F8338A237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 LRMC LINEN" sheetId="1" r:id="rId1"/>
    <sheet name="2.LRMC Estimated Monthly Weight" sheetId="3" r:id="rId2"/>
    <sheet name="3. ROBMC LINEN" sheetId="2" r:id="rId3"/>
  </sheets>
  <definedNames>
    <definedName name="_xlnm._FilterDatabase" localSheetId="1" hidden="1">'2.LRMC Estimated Monthly Weight'!$A$2:$C$2</definedName>
    <definedName name="_xlnm._FilterDatabase" localSheetId="2" hidden="1">'3. ROBMC LINEN'!$A$3:$F$3</definedName>
    <definedName name="_xlnm.Print_Area" localSheetId="0">'1. LRMC LINEN'!$B$2:$G$45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3" l="1"/>
</calcChain>
</file>

<file path=xl/sharedStrings.xml><?xml version="1.0" encoding="utf-8"?>
<sst xmlns="http://schemas.openxmlformats.org/spreadsheetml/2006/main" count="518" uniqueCount="270">
  <si>
    <t>Department / Activity</t>
  </si>
  <si>
    <t>Linen Distribution / Pick-up Location and Schedule</t>
  </si>
  <si>
    <t>Clean Linen Room #</t>
  </si>
  <si>
    <t>Soiled Linen Room #</t>
  </si>
  <si>
    <t>Building #</t>
  </si>
  <si>
    <t>14A General Surgery</t>
  </si>
  <si>
    <t>14B Oral Plastic Surgery</t>
  </si>
  <si>
    <t>13B Gastroenterology</t>
  </si>
  <si>
    <t>12A Physical Therapy</t>
  </si>
  <si>
    <t>11B Ophthalmology</t>
  </si>
  <si>
    <t>10B Podiatry</t>
  </si>
  <si>
    <t>9B Pharmacy</t>
  </si>
  <si>
    <t>8B Urology</t>
  </si>
  <si>
    <t>7B OB/GYN</t>
  </si>
  <si>
    <t>6B Nuclear Medicine</t>
  </si>
  <si>
    <t>6A Electro Physiology</t>
  </si>
  <si>
    <t>6F MRI Scanner</t>
  </si>
  <si>
    <t>5A Internal Medicine</t>
  </si>
  <si>
    <t>3A Endocrinology</t>
  </si>
  <si>
    <t>1A/B Family Health Clinic</t>
  </si>
  <si>
    <t>1F Enhanced Access Clinic</t>
  </si>
  <si>
    <t>14D Sleep Lab</t>
  </si>
  <si>
    <t>14 C Sleep Clinic</t>
  </si>
  <si>
    <t>13D Medical Surgery Ward</t>
  </si>
  <si>
    <t>12C Ear Nose Throat</t>
  </si>
  <si>
    <t>11D Dermatology</t>
  </si>
  <si>
    <t>10D Immunization</t>
  </si>
  <si>
    <t xml:space="preserve">   9C Psychiatry</t>
  </si>
  <si>
    <t xml:space="preserve">   9D Pain Clinic</t>
  </si>
  <si>
    <t xml:space="preserve">   6D Pediatrics</t>
  </si>
  <si>
    <t xml:space="preserve">   5C Pulmonary</t>
  </si>
  <si>
    <t xml:space="preserve">   5D Cardiology</t>
  </si>
  <si>
    <t xml:space="preserve">   6C Neurology</t>
  </si>
  <si>
    <t>Labor and Delivery</t>
  </si>
  <si>
    <t>Ultrasound</t>
  </si>
  <si>
    <t>Radiology</t>
  </si>
  <si>
    <t>CatScan</t>
  </si>
  <si>
    <t>A120</t>
  </si>
  <si>
    <t>123+125</t>
  </si>
  <si>
    <t>112+114</t>
  </si>
  <si>
    <t>113,115,117,119 (Patient R)</t>
  </si>
  <si>
    <t>Across 100</t>
  </si>
  <si>
    <t>220/222</t>
  </si>
  <si>
    <t>C312</t>
  </si>
  <si>
    <t>C218</t>
  </si>
  <si>
    <t>F332</t>
  </si>
  <si>
    <t>B104</t>
  </si>
  <si>
    <t>I104</t>
  </si>
  <si>
    <t>E106, B119</t>
  </si>
  <si>
    <t>I112</t>
  </si>
  <si>
    <t>101(14A)</t>
  </si>
  <si>
    <t>116 (sep area)</t>
  </si>
  <si>
    <t xml:space="preserve"> 127(1B)</t>
  </si>
  <si>
    <t>127(1B)</t>
  </si>
  <si>
    <t>220E</t>
  </si>
  <si>
    <t>213/215</t>
  </si>
  <si>
    <t>A226</t>
  </si>
  <si>
    <t>C310</t>
  </si>
  <si>
    <t>G325</t>
  </si>
  <si>
    <t>F304</t>
  </si>
  <si>
    <t>B228</t>
  </si>
  <si>
    <t>C213</t>
  </si>
  <si>
    <t>B115</t>
  </si>
  <si>
    <t>G127</t>
  </si>
  <si>
    <t>E105</t>
  </si>
  <si>
    <t xml:space="preserve">   8D Inpatient Ward</t>
  </si>
  <si>
    <t xml:space="preserve"> 7D Inpatient</t>
  </si>
  <si>
    <t>226/228</t>
  </si>
  <si>
    <t>217/227</t>
  </si>
  <si>
    <t>10C Inpatient Ward</t>
  </si>
  <si>
    <t>Healthcare Environmental Cleaning (HEC) for Landstuhl Regioanl Medical Center (Outyling Clinics pick up clean and delivery soiled linen)</t>
  </si>
  <si>
    <t>07.03.011</t>
  </si>
  <si>
    <t>17.04.001</t>
  </si>
  <si>
    <t>18.05.001</t>
  </si>
  <si>
    <t>20.01.002</t>
  </si>
  <si>
    <t>25.04.001</t>
  </si>
  <si>
    <t>30.04.001</t>
  </si>
  <si>
    <t>31.02.002</t>
  </si>
  <si>
    <t>32.02.001</t>
  </si>
  <si>
    <t>32.02.002</t>
  </si>
  <si>
    <t>33.04.002</t>
  </si>
  <si>
    <t>36.03.002</t>
  </si>
  <si>
    <t>37.03.002</t>
  </si>
  <si>
    <t>39.04.002</t>
  </si>
  <si>
    <t>39.04.003</t>
  </si>
  <si>
    <t>40.03.017</t>
  </si>
  <si>
    <t>43.01.036</t>
  </si>
  <si>
    <t>04.04.018</t>
  </si>
  <si>
    <t>05.03.005</t>
  </si>
  <si>
    <t>06.04.004</t>
  </si>
  <si>
    <t>07.03.015</t>
  </si>
  <si>
    <t>08.04.007</t>
  </si>
  <si>
    <t>08.04.008</t>
  </si>
  <si>
    <t>09.13.007</t>
  </si>
  <si>
    <t>12.08.008</t>
  </si>
  <si>
    <t>12.08.009</t>
  </si>
  <si>
    <t>16.04.005</t>
  </si>
  <si>
    <t>17.04.009</t>
  </si>
  <si>
    <t>19.03.003</t>
  </si>
  <si>
    <t>20.01.014</t>
  </si>
  <si>
    <t>20.04.007</t>
  </si>
  <si>
    <t>20.06.080</t>
  </si>
  <si>
    <t>20.06.081</t>
  </si>
  <si>
    <t>20.06.082</t>
  </si>
  <si>
    <t>20.06.083</t>
  </si>
  <si>
    <t>20.07.018</t>
  </si>
  <si>
    <t>21.04.005</t>
  </si>
  <si>
    <t>23.04.007</t>
  </si>
  <si>
    <t>23.04.009</t>
  </si>
  <si>
    <t>24.04.006</t>
  </si>
  <si>
    <t>27.04.005</t>
  </si>
  <si>
    <t>28.03.003</t>
  </si>
  <si>
    <t>29.04.005</t>
  </si>
  <si>
    <t>31.02.011</t>
  </si>
  <si>
    <t>32.02.021</t>
  </si>
  <si>
    <t>32.02.022</t>
  </si>
  <si>
    <t>33.04.010</t>
  </si>
  <si>
    <t>35.02.006</t>
  </si>
  <si>
    <t>35.02.023</t>
  </si>
  <si>
    <t>35.02.034</t>
  </si>
  <si>
    <t>36.03.010</t>
  </si>
  <si>
    <t>37.03.010</t>
  </si>
  <si>
    <t>39.04.015</t>
  </si>
  <si>
    <t>39.04.016</t>
  </si>
  <si>
    <t>40.03.008</t>
  </si>
  <si>
    <t>41.04.002</t>
  </si>
  <si>
    <t>41.04.007</t>
  </si>
  <si>
    <t>42.01.019</t>
  </si>
  <si>
    <t>43.01.037</t>
  </si>
  <si>
    <t>43.04.002</t>
  </si>
  <si>
    <t xml:space="preserve">Healthcare Environmental Cleaning (HEC) for Rhine Ordnance Barracks Medical Center </t>
  </si>
  <si>
    <t>Ambulatory Procedure Unit (APU)</t>
  </si>
  <si>
    <t>Dental  Clinic</t>
  </si>
  <si>
    <t>Emergency &amp; Ambulance Services</t>
  </si>
  <si>
    <t>En-Route Patient Movement Squadrom (ERPS)</t>
  </si>
  <si>
    <t>Eear Nose Throat Department</t>
  </si>
  <si>
    <t>Flight Department</t>
  </si>
  <si>
    <t>Inpatient Medical</t>
  </si>
  <si>
    <t>Inpatient Phychiatry Unit - 20 Beds</t>
  </si>
  <si>
    <t>Intensive Care Unit (ICU)  - 8 Beds</t>
  </si>
  <si>
    <t>Labor &amp; Delivery Unit</t>
  </si>
  <si>
    <t>Medical Specialties Clinic</t>
  </si>
  <si>
    <t>Neurology Clinic</t>
  </si>
  <si>
    <t>Magnetic Resonance Suite (MRI)</t>
  </si>
  <si>
    <t>Neonatal Intensive Care Unit (NICU)</t>
  </si>
  <si>
    <t>Nuclear Medicine</t>
  </si>
  <si>
    <t>Opthamology</t>
  </si>
  <si>
    <t>Orthodedic Clinic</t>
  </si>
  <si>
    <t>Post Anesthesia Unit (PACU)</t>
  </si>
  <si>
    <t>Pain Manangement Center</t>
  </si>
  <si>
    <t>Pediatric Clinic</t>
  </si>
  <si>
    <t>Physical Medicine &amp; Rehabilatation</t>
  </si>
  <si>
    <t>Post Partum</t>
  </si>
  <si>
    <t>Primary Care</t>
  </si>
  <si>
    <t>Physical  Therapy (PT)</t>
  </si>
  <si>
    <t>Sleep Disorders Center</t>
  </si>
  <si>
    <t>Surgery - Main Operating Romm (OR)</t>
  </si>
  <si>
    <t>Surgery Specialities Clinic - General</t>
  </si>
  <si>
    <t>Trauma Brain Injury Program</t>
  </si>
  <si>
    <t>Women's Health Center</t>
  </si>
  <si>
    <t>Intensive Care Unit (ICU)</t>
  </si>
  <si>
    <t>Operating Room</t>
  </si>
  <si>
    <t>Sterile Process Department (SPD)</t>
  </si>
  <si>
    <t>Emergency Department</t>
  </si>
  <si>
    <t>TBD</t>
  </si>
  <si>
    <t>Blood Bank (BLDG on LRMC)</t>
  </si>
  <si>
    <t>Dental Clinc (BLDG on LRMC)</t>
  </si>
  <si>
    <t>TBI (BLDG on LRMC)</t>
  </si>
  <si>
    <t>KG</t>
  </si>
  <si>
    <t>8D</t>
  </si>
  <si>
    <t>Inpatient Mixed Medical/Surgical Ward</t>
  </si>
  <si>
    <t>13D</t>
  </si>
  <si>
    <t>7D</t>
  </si>
  <si>
    <t>Mother Baby Ward</t>
  </si>
  <si>
    <t>10C</t>
  </si>
  <si>
    <t>Inpatient Med/Surg Pediatric Ward</t>
  </si>
  <si>
    <t>A203 - C226</t>
  </si>
  <si>
    <t>Labor Delivery Recovery Postpartum MIU</t>
  </si>
  <si>
    <t>9C</t>
  </si>
  <si>
    <t>Inpatient Mixed Psychiatric Ward</t>
  </si>
  <si>
    <t>5A</t>
  </si>
  <si>
    <t xml:space="preserve">Internal Medicine Clinic         </t>
  </si>
  <si>
    <t>6D</t>
  </si>
  <si>
    <t>5D</t>
  </si>
  <si>
    <t xml:space="preserve">Cardiology Clinic </t>
  </si>
  <si>
    <t>3A</t>
  </si>
  <si>
    <t xml:space="preserve">Endocrinology </t>
  </si>
  <si>
    <t>13B</t>
  </si>
  <si>
    <t>Gastroenterology Clinic</t>
  </si>
  <si>
    <t>6A/6C</t>
  </si>
  <si>
    <t>3A/3E</t>
  </si>
  <si>
    <t>Hematology/Oncology</t>
  </si>
  <si>
    <t>5C</t>
  </si>
  <si>
    <t xml:space="preserve">Pulmonary Clinic  </t>
  </si>
  <si>
    <t>11D</t>
  </si>
  <si>
    <t>Dermatology Clinic</t>
  </si>
  <si>
    <t>Infectious Disease</t>
  </si>
  <si>
    <t>9D/14C</t>
  </si>
  <si>
    <t>Physical Medicine Rehab</t>
  </si>
  <si>
    <t>14A</t>
  </si>
  <si>
    <t>General Surgery</t>
  </si>
  <si>
    <t>12C</t>
  </si>
  <si>
    <t>Neuro Surg/Spinal Surg.</t>
  </si>
  <si>
    <t>11B</t>
  </si>
  <si>
    <t>Ophthalmology</t>
  </si>
  <si>
    <t>ENT Clinic</t>
  </si>
  <si>
    <t>14B</t>
  </si>
  <si>
    <t>Plastic Surgery</t>
  </si>
  <si>
    <t>8B</t>
  </si>
  <si>
    <t xml:space="preserve">Urology Clinic     </t>
  </si>
  <si>
    <t>Pain Clinic</t>
  </si>
  <si>
    <t>7B/7E/7F</t>
  </si>
  <si>
    <t>OBGYN</t>
  </si>
  <si>
    <t>9A/9F</t>
  </si>
  <si>
    <t>10A/10B/10F</t>
  </si>
  <si>
    <t xml:space="preserve">Orthopedics               </t>
  </si>
  <si>
    <t>10B</t>
  </si>
  <si>
    <t>Podiatry</t>
  </si>
  <si>
    <t>3C</t>
  </si>
  <si>
    <t xml:space="preserve">Family Practice              </t>
  </si>
  <si>
    <t>11F</t>
  </si>
  <si>
    <t>Optometry Clinic</t>
  </si>
  <si>
    <t>12A</t>
  </si>
  <si>
    <t>Physical Therapy Clinic</t>
  </si>
  <si>
    <t>Oral Surgery</t>
  </si>
  <si>
    <t>Landstuhl Specialty Dental Clinic 3701</t>
  </si>
  <si>
    <t>9B</t>
  </si>
  <si>
    <t>Pharmacy</t>
  </si>
  <si>
    <t>3711/3738</t>
  </si>
  <si>
    <t>Pathology</t>
  </si>
  <si>
    <t>Radiology X-RAY</t>
  </si>
  <si>
    <t>Cat Scan &amp; Ultrasound</t>
  </si>
  <si>
    <t>MRI</t>
  </si>
  <si>
    <t>14D</t>
  </si>
  <si>
    <t xml:space="preserve">Sleep Lab         </t>
  </si>
  <si>
    <t>Cardiac Cath Lab</t>
  </si>
  <si>
    <t>Sterile Processing Dept. (CMS)</t>
  </si>
  <si>
    <t>OR</t>
  </si>
  <si>
    <t>PACU (Anesth. Incl)</t>
  </si>
  <si>
    <t>APU (Same Day)</t>
  </si>
  <si>
    <t>PPU</t>
  </si>
  <si>
    <t>6B</t>
  </si>
  <si>
    <t>ICU</t>
  </si>
  <si>
    <t>Allergy/Immunization  Clinic</t>
  </si>
  <si>
    <t>N/A</t>
  </si>
  <si>
    <t>301/302</t>
  </si>
  <si>
    <t xml:space="preserve">LRMC Health Physics </t>
  </si>
  <si>
    <t xml:space="preserve">Monday thru Friday  </t>
  </si>
  <si>
    <t>Pick-up Soiled Linen 
No Later Than (NLT) 08:30AM</t>
  </si>
  <si>
    <t>Deliver Clean Linen 
No Later Than (NLT) 11:00AM</t>
  </si>
  <si>
    <t xml:space="preserve">Monday thru Sunday  </t>
  </si>
  <si>
    <t>Mortuary (BLDG on LRMC)</t>
  </si>
  <si>
    <t>**Kleber Dental Clinic</t>
  </si>
  <si>
    <t>**Pulaski Veterinary Clinic</t>
  </si>
  <si>
    <t>Inpatient Mixed Medical/Surgical Ward- Contingency</t>
  </si>
  <si>
    <t>Addiction Medicine (AMIOP)</t>
  </si>
  <si>
    <t>1A/1B</t>
  </si>
  <si>
    <t>3711, 1st Floor</t>
  </si>
  <si>
    <t xml:space="preserve">ER </t>
  </si>
  <si>
    <t>3752/3754</t>
  </si>
  <si>
    <t>Medical Transient Detachment</t>
  </si>
  <si>
    <t>TBI Clinic</t>
  </si>
  <si>
    <t>Monthly LINEN Estimated Weight by Section</t>
  </si>
  <si>
    <t>Section</t>
  </si>
  <si>
    <t>Ward or BLDG</t>
  </si>
  <si>
    <t>**Linen is only received and staged at LRMC 5B for these outlying clinics.  The contractor does not transport this linen.</t>
  </si>
  <si>
    <t xml:space="preserve">Blood Donor Center </t>
  </si>
  <si>
    <t xml:space="preserve">**Baumholder Health Clinic  </t>
  </si>
  <si>
    <t>**Wiesbaden Health Clinic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</si>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</sst>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11" fillId="0" borderId="19" xfId="1" applyFont="1" applyBorder="1" applyAlignment="1">
      <alignment horizontal="center"/>
    </xf>
    <xf numFmtId="0" fontId="11" fillId="0" borderId="20" xfId="1" applyFont="1" applyBorder="1" applyAlignment="1">
      <alignment horizontal="left"/>
    </xf>
    <xf numFmtId="3" fontId="12" fillId="2" borderId="21" xfId="0" applyNumberFormat="1" applyFont="1" applyFill="1" applyBorder="1" applyAlignment="1">
      <alignment horizontal="center"/>
    </xf>
    <xf numFmtId="0" fontId="0" fillId="0" borderId="1" xfId="0" applyBorder="1"/>
    <xf numFmtId="0" fontId="14" fillId="0" borderId="1" xfId="1" applyFont="1" applyFill="1" applyBorder="1" applyAlignment="1">
      <alignment horizontal="right"/>
    </xf>
    <xf numFmtId="0" fontId="0" fillId="0" borderId="0" xfId="0" applyBorder="1"/>
    <xf numFmtId="0" fontId="14" fillId="0" borderId="0" xfId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627D8016-977B-4052-AB24-0FC9924AABCE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9"/>
  <sheetViews>
    <sheetView tabSelected="1" topLeftCell="A3" zoomScale="118" zoomScaleNormal="118" zoomScalePageLayoutView="120" workbookViewId="0">
      <selection activeCell="F5" sqref="F5"/>
    </sheetView>
  </sheetViews>
  <sheetFormatPr defaultColWidth="24" defaultRowHeight="12.75" x14ac:dyDescent="0.2"/>
  <cols>
    <col min="1" max="1" width="3" style="2" customWidth="1"/>
    <col min="2" max="2" width="12.140625" style="4" customWidth="1"/>
    <col min="3" max="3" width="33.85546875" style="2" customWidth="1"/>
    <col min="4" max="4" width="22.5703125" style="4" bestFit="1" customWidth="1"/>
    <col min="5" max="5" width="14.140625" style="4" customWidth="1"/>
    <col min="6" max="7" width="39.7109375" style="4" bestFit="1" customWidth="1"/>
    <col min="8" max="8" width="24" style="3"/>
    <col min="9" max="16384" width="24" style="2"/>
  </cols>
  <sheetData>
    <row r="1" spans="2:9" ht="18" customHeight="1" x14ac:dyDescent="0.2">
      <c r="B1" s="24" t="s">
        <v>70</v>
      </c>
      <c r="C1" s="25"/>
      <c r="D1" s="25"/>
      <c r="E1" s="25"/>
      <c r="F1" s="25"/>
      <c r="G1" s="26"/>
    </row>
    <row r="2" spans="2:9" ht="33.75" customHeight="1" x14ac:dyDescent="0.2">
      <c r="B2" s="27" t="s">
        <v>1</v>
      </c>
      <c r="C2" s="27"/>
      <c r="D2" s="27"/>
      <c r="E2" s="27"/>
      <c r="F2" s="27"/>
      <c r="G2" s="27"/>
      <c r="H2" s="5"/>
      <c r="I2" s="5"/>
    </row>
    <row r="3" spans="2:9" ht="35.25" customHeight="1" x14ac:dyDescent="0.2">
      <c r="B3" s="6" t="s">
        <v>4</v>
      </c>
      <c r="C3" s="6" t="s">
        <v>0</v>
      </c>
      <c r="D3" s="6" t="s">
        <v>2</v>
      </c>
      <c r="E3" s="6" t="s">
        <v>3</v>
      </c>
      <c r="F3" s="6" t="s">
        <v>248</v>
      </c>
      <c r="G3" s="6" t="s">
        <v>249</v>
      </c>
      <c r="I3" s="3"/>
    </row>
    <row r="4" spans="2:9" ht="27.75" customHeight="1" x14ac:dyDescent="0.2">
      <c r="B4" s="8">
        <v>3772</v>
      </c>
      <c r="C4" s="8" t="s">
        <v>5</v>
      </c>
      <c r="D4" s="8">
        <v>110</v>
      </c>
      <c r="E4" s="8">
        <v>101</v>
      </c>
      <c r="F4" s="8" t="s">
        <v>250</v>
      </c>
      <c r="G4" s="8" t="s">
        <v>250</v>
      </c>
      <c r="I4" s="3"/>
    </row>
    <row r="5" spans="2:9" ht="27.75" customHeight="1" x14ac:dyDescent="0.2">
      <c r="B5" s="8">
        <v>3772</v>
      </c>
      <c r="C5" s="8" t="s">
        <v>6</v>
      </c>
      <c r="D5" s="8" t="s">
        <v>37</v>
      </c>
      <c r="E5" s="8" t="s">
        <v>50</v>
      </c>
      <c r="F5" s="8" t="s">
        <v>247</v>
      </c>
      <c r="G5" s="8" t="s">
        <v>247</v>
      </c>
      <c r="I5" s="3"/>
    </row>
    <row r="6" spans="2:9" ht="27.75" customHeight="1" x14ac:dyDescent="0.2">
      <c r="B6" s="8">
        <v>3771</v>
      </c>
      <c r="C6" s="8" t="s">
        <v>7</v>
      </c>
      <c r="D6" s="8">
        <v>110</v>
      </c>
      <c r="E6" s="8">
        <v>127</v>
      </c>
      <c r="F6" s="8" t="s">
        <v>247</v>
      </c>
      <c r="G6" s="8" t="s">
        <v>247</v>
      </c>
      <c r="I6" s="3"/>
    </row>
    <row r="7" spans="2:9" ht="27.75" customHeight="1" x14ac:dyDescent="0.2">
      <c r="B7" s="8">
        <v>3770</v>
      </c>
      <c r="C7" s="8" t="s">
        <v>8</v>
      </c>
      <c r="D7" s="8">
        <v>116</v>
      </c>
      <c r="E7" s="8" t="s">
        <v>51</v>
      </c>
      <c r="F7" s="8" t="s">
        <v>247</v>
      </c>
      <c r="G7" s="8" t="s">
        <v>247</v>
      </c>
      <c r="I7" s="3"/>
    </row>
    <row r="8" spans="2:9" ht="27.75" customHeight="1" x14ac:dyDescent="0.2">
      <c r="B8" s="8">
        <v>3769</v>
      </c>
      <c r="C8" s="8" t="s">
        <v>9</v>
      </c>
      <c r="D8" s="8">
        <v>117</v>
      </c>
      <c r="E8" s="8">
        <v>111</v>
      </c>
      <c r="F8" s="8" t="s">
        <v>247</v>
      </c>
      <c r="G8" s="8" t="s">
        <v>247</v>
      </c>
      <c r="I8" s="3"/>
    </row>
    <row r="9" spans="2:9" ht="27.75" customHeight="1" x14ac:dyDescent="0.2">
      <c r="B9" s="8">
        <v>3768</v>
      </c>
      <c r="C9" s="8" t="s">
        <v>10</v>
      </c>
      <c r="D9" s="8" t="s">
        <v>38</v>
      </c>
      <c r="E9" s="8">
        <v>112</v>
      </c>
      <c r="F9" s="8" t="s">
        <v>247</v>
      </c>
      <c r="G9" s="8" t="s">
        <v>247</v>
      </c>
      <c r="I9" s="1"/>
    </row>
    <row r="10" spans="2:9" ht="27.75" customHeight="1" x14ac:dyDescent="0.2">
      <c r="B10" s="8">
        <v>3767</v>
      </c>
      <c r="C10" s="8" t="s">
        <v>11</v>
      </c>
      <c r="D10" s="8" t="s">
        <v>39</v>
      </c>
      <c r="E10" s="8" t="s">
        <v>39</v>
      </c>
      <c r="F10" s="8" t="s">
        <v>247</v>
      </c>
      <c r="G10" s="8" t="s">
        <v>247</v>
      </c>
      <c r="I10" s="3"/>
    </row>
    <row r="11" spans="2:9" ht="27.75" customHeight="1" x14ac:dyDescent="0.2">
      <c r="B11" s="8">
        <v>3764</v>
      </c>
      <c r="C11" s="8" t="s">
        <v>12</v>
      </c>
      <c r="D11" s="8">
        <v>115</v>
      </c>
      <c r="E11" s="8">
        <v>126</v>
      </c>
      <c r="F11" s="8" t="s">
        <v>247</v>
      </c>
      <c r="G11" s="8" t="s">
        <v>247</v>
      </c>
      <c r="I11" s="3"/>
    </row>
    <row r="12" spans="2:9" ht="27.75" customHeight="1" x14ac:dyDescent="0.2">
      <c r="B12" s="8">
        <v>3763</v>
      </c>
      <c r="C12" s="8" t="s">
        <v>13</v>
      </c>
      <c r="D12" s="8">
        <v>106</v>
      </c>
      <c r="E12" s="8">
        <v>123</v>
      </c>
      <c r="F12" s="8" t="s">
        <v>247</v>
      </c>
      <c r="G12" s="8" t="s">
        <v>247</v>
      </c>
      <c r="I12" s="3"/>
    </row>
    <row r="13" spans="2:9" ht="27.75" customHeight="1" x14ac:dyDescent="0.2">
      <c r="B13" s="8">
        <v>3762</v>
      </c>
      <c r="C13" s="8" t="s">
        <v>14</v>
      </c>
      <c r="D13" s="8">
        <v>116</v>
      </c>
      <c r="E13" s="8">
        <v>113</v>
      </c>
      <c r="F13" s="8" t="s">
        <v>247</v>
      </c>
      <c r="G13" s="8" t="s">
        <v>247</v>
      </c>
      <c r="I13" s="3"/>
    </row>
    <row r="14" spans="2:9" ht="27.75" customHeight="1" x14ac:dyDescent="0.2">
      <c r="B14" s="8">
        <v>3762</v>
      </c>
      <c r="C14" s="8" t="s">
        <v>15</v>
      </c>
      <c r="D14" s="16" t="s">
        <v>40</v>
      </c>
      <c r="E14" s="8">
        <v>110</v>
      </c>
      <c r="F14" s="8" t="s">
        <v>247</v>
      </c>
      <c r="G14" s="8" t="s">
        <v>247</v>
      </c>
      <c r="I14" s="3"/>
    </row>
    <row r="15" spans="2:9" ht="27.75" customHeight="1" x14ac:dyDescent="0.2">
      <c r="B15" s="8">
        <v>3762</v>
      </c>
      <c r="C15" s="8" t="s">
        <v>16</v>
      </c>
      <c r="D15" s="8" t="s">
        <v>41</v>
      </c>
      <c r="E15" s="8">
        <v>118</v>
      </c>
      <c r="F15" s="8" t="s">
        <v>247</v>
      </c>
      <c r="G15" s="8" t="s">
        <v>247</v>
      </c>
      <c r="I15" s="3"/>
    </row>
    <row r="16" spans="2:9" ht="27.75" customHeight="1" x14ac:dyDescent="0.2">
      <c r="B16" s="8">
        <v>3761</v>
      </c>
      <c r="C16" s="8" t="s">
        <v>17</v>
      </c>
      <c r="D16" s="8">
        <v>121</v>
      </c>
      <c r="E16" s="8">
        <v>105</v>
      </c>
      <c r="F16" s="8" t="s">
        <v>247</v>
      </c>
      <c r="G16" s="8" t="s">
        <v>247</v>
      </c>
      <c r="I16" s="3"/>
    </row>
    <row r="17" spans="2:9" ht="27.75" customHeight="1" x14ac:dyDescent="0.2">
      <c r="B17" s="8">
        <v>3759</v>
      </c>
      <c r="C17" s="8" t="s">
        <v>18</v>
      </c>
      <c r="D17" s="8">
        <v>109</v>
      </c>
      <c r="E17" s="8">
        <v>119</v>
      </c>
      <c r="F17" s="8" t="s">
        <v>247</v>
      </c>
      <c r="G17" s="8" t="s">
        <v>247</v>
      </c>
      <c r="I17" s="3"/>
    </row>
    <row r="18" spans="2:9" ht="27.75" customHeight="1" x14ac:dyDescent="0.2">
      <c r="B18" s="8">
        <v>3757</v>
      </c>
      <c r="C18" s="8" t="s">
        <v>19</v>
      </c>
      <c r="D18" s="8">
        <v>112</v>
      </c>
      <c r="E18" s="8" t="s">
        <v>52</v>
      </c>
      <c r="F18" s="8" t="s">
        <v>247</v>
      </c>
      <c r="G18" s="8" t="s">
        <v>247</v>
      </c>
      <c r="I18" s="3"/>
    </row>
    <row r="19" spans="2:9" ht="27.75" customHeight="1" x14ac:dyDescent="0.2">
      <c r="B19" s="8">
        <v>3757</v>
      </c>
      <c r="C19" s="8" t="s">
        <v>20</v>
      </c>
      <c r="D19" s="8">
        <v>105</v>
      </c>
      <c r="E19" s="8" t="s">
        <v>53</v>
      </c>
      <c r="F19" s="8" t="s">
        <v>247</v>
      </c>
      <c r="G19" s="8" t="s">
        <v>247</v>
      </c>
      <c r="I19" s="3"/>
    </row>
    <row r="20" spans="2:9" ht="27.75" customHeight="1" x14ac:dyDescent="0.2">
      <c r="B20" s="8">
        <v>3772</v>
      </c>
      <c r="C20" s="8" t="s">
        <v>21</v>
      </c>
      <c r="D20" s="8">
        <v>220</v>
      </c>
      <c r="E20" s="8">
        <v>215</v>
      </c>
      <c r="F20" s="8" t="s">
        <v>247</v>
      </c>
      <c r="G20" s="8" t="s">
        <v>247</v>
      </c>
      <c r="I20" s="3"/>
    </row>
    <row r="21" spans="2:9" ht="27.75" customHeight="1" x14ac:dyDescent="0.2">
      <c r="B21" s="8">
        <v>3772</v>
      </c>
      <c r="C21" s="8" t="s">
        <v>22</v>
      </c>
      <c r="D21" s="8">
        <v>206</v>
      </c>
      <c r="E21" s="8">
        <v>212</v>
      </c>
      <c r="F21" s="8" t="s">
        <v>247</v>
      </c>
      <c r="G21" s="8" t="s">
        <v>247</v>
      </c>
      <c r="I21" s="3"/>
    </row>
    <row r="22" spans="2:9" ht="27.75" customHeight="1" x14ac:dyDescent="0.2">
      <c r="B22" s="8">
        <v>3771</v>
      </c>
      <c r="C22" s="8" t="s">
        <v>23</v>
      </c>
      <c r="D22" s="8">
        <v>226</v>
      </c>
      <c r="E22" s="8">
        <v>228</v>
      </c>
      <c r="F22" s="8" t="s">
        <v>250</v>
      </c>
      <c r="G22" s="8" t="s">
        <v>250</v>
      </c>
      <c r="I22" s="3"/>
    </row>
    <row r="23" spans="2:9" ht="27.75" customHeight="1" x14ac:dyDescent="0.2">
      <c r="B23" s="8">
        <v>3770</v>
      </c>
      <c r="C23" s="8" t="s">
        <v>24</v>
      </c>
      <c r="D23" s="8">
        <v>235</v>
      </c>
      <c r="E23" s="8" t="s">
        <v>67</v>
      </c>
      <c r="F23" s="8" t="s">
        <v>247</v>
      </c>
      <c r="G23" s="8" t="s">
        <v>247</v>
      </c>
      <c r="I23" s="3"/>
    </row>
    <row r="24" spans="2:9" ht="27.75" customHeight="1" x14ac:dyDescent="0.2">
      <c r="B24" s="8">
        <v>3770</v>
      </c>
      <c r="C24" s="8" t="s">
        <v>69</v>
      </c>
      <c r="D24" s="8">
        <v>210</v>
      </c>
      <c r="E24" s="8">
        <v>212</v>
      </c>
      <c r="F24" s="8" t="s">
        <v>250</v>
      </c>
      <c r="G24" s="8" t="s">
        <v>250</v>
      </c>
      <c r="I24" s="3"/>
    </row>
    <row r="25" spans="2:9" ht="27.75" customHeight="1" x14ac:dyDescent="0.2">
      <c r="B25" s="8">
        <v>3769</v>
      </c>
      <c r="C25" s="8" t="s">
        <v>25</v>
      </c>
      <c r="D25" s="8">
        <v>223</v>
      </c>
      <c r="E25" s="8">
        <v>227</v>
      </c>
      <c r="F25" s="8" t="s">
        <v>247</v>
      </c>
      <c r="G25" s="8" t="s">
        <v>250</v>
      </c>
      <c r="I25" s="3"/>
    </row>
    <row r="26" spans="2:9" ht="27.75" customHeight="1" x14ac:dyDescent="0.2">
      <c r="B26" s="8">
        <v>3768</v>
      </c>
      <c r="C26" s="8" t="s">
        <v>26</v>
      </c>
      <c r="D26" s="8">
        <v>225</v>
      </c>
      <c r="E26" s="8">
        <v>218</v>
      </c>
      <c r="F26" s="8" t="s">
        <v>247</v>
      </c>
      <c r="G26" s="8" t="s">
        <v>247</v>
      </c>
      <c r="I26" s="3"/>
    </row>
    <row r="27" spans="2:9" ht="27.75" customHeight="1" x14ac:dyDescent="0.2">
      <c r="B27" s="8">
        <v>3767</v>
      </c>
      <c r="C27" s="8" t="s">
        <v>27</v>
      </c>
      <c r="D27" s="8">
        <v>209</v>
      </c>
      <c r="E27" s="8">
        <v>205</v>
      </c>
      <c r="F27" s="8" t="s">
        <v>250</v>
      </c>
      <c r="G27" s="8" t="s">
        <v>250</v>
      </c>
      <c r="I27" s="3"/>
    </row>
    <row r="28" spans="2:9" ht="27.75" customHeight="1" x14ac:dyDescent="0.2">
      <c r="B28" s="8">
        <v>3767</v>
      </c>
      <c r="C28" s="8" t="s">
        <v>28</v>
      </c>
      <c r="D28" s="8" t="s">
        <v>68</v>
      </c>
      <c r="E28" s="8" t="s">
        <v>54</v>
      </c>
      <c r="F28" s="8" t="s">
        <v>247</v>
      </c>
      <c r="G28" s="8" t="s">
        <v>250</v>
      </c>
      <c r="I28" s="3"/>
    </row>
    <row r="29" spans="2:9" ht="27.75" customHeight="1" x14ac:dyDescent="0.2">
      <c r="B29" s="8">
        <v>3764</v>
      </c>
      <c r="C29" s="8" t="s">
        <v>65</v>
      </c>
      <c r="D29" s="12">
        <v>211228229</v>
      </c>
      <c r="E29" s="8">
        <v>219</v>
      </c>
      <c r="F29" s="8" t="s">
        <v>250</v>
      </c>
      <c r="G29" s="8" t="s">
        <v>250</v>
      </c>
      <c r="I29" s="3"/>
    </row>
    <row r="30" spans="2:9" ht="27.75" customHeight="1" x14ac:dyDescent="0.2">
      <c r="B30" s="8">
        <v>3763</v>
      </c>
      <c r="C30" s="8" t="s">
        <v>66</v>
      </c>
      <c r="D30" s="12">
        <v>205224</v>
      </c>
      <c r="E30" s="8">
        <v>219</v>
      </c>
      <c r="F30" s="8" t="s">
        <v>250</v>
      </c>
      <c r="G30" s="8" t="s">
        <v>250</v>
      </c>
      <c r="I30" s="3"/>
    </row>
    <row r="31" spans="2:9" ht="27.75" customHeight="1" x14ac:dyDescent="0.2">
      <c r="B31" s="8">
        <v>3762</v>
      </c>
      <c r="C31" s="8" t="s">
        <v>29</v>
      </c>
      <c r="D31" s="8">
        <v>217</v>
      </c>
      <c r="E31" s="8">
        <v>219</v>
      </c>
      <c r="F31" s="8" t="s">
        <v>247</v>
      </c>
      <c r="G31" s="8" t="s">
        <v>247</v>
      </c>
      <c r="I31" s="3"/>
    </row>
    <row r="32" spans="2:9" ht="27.75" customHeight="1" x14ac:dyDescent="0.2">
      <c r="B32" s="8">
        <v>3761</v>
      </c>
      <c r="C32" s="8" t="s">
        <v>30</v>
      </c>
      <c r="D32" s="8">
        <v>227</v>
      </c>
      <c r="E32" s="8" t="s">
        <v>55</v>
      </c>
      <c r="F32" s="8" t="s">
        <v>247</v>
      </c>
      <c r="G32" s="8" t="s">
        <v>247</v>
      </c>
      <c r="I32" s="3"/>
    </row>
    <row r="33" spans="2:9" ht="27.75" customHeight="1" x14ac:dyDescent="0.2">
      <c r="B33" s="8">
        <v>3761</v>
      </c>
      <c r="C33" s="8" t="s">
        <v>31</v>
      </c>
      <c r="D33" s="8" t="s">
        <v>42</v>
      </c>
      <c r="E33" s="8" t="s">
        <v>56</v>
      </c>
      <c r="F33" s="8" t="s">
        <v>247</v>
      </c>
      <c r="G33" s="8" t="s">
        <v>247</v>
      </c>
      <c r="I33" s="3"/>
    </row>
    <row r="34" spans="2:9" ht="27.75" customHeight="1" x14ac:dyDescent="0.2">
      <c r="B34" s="8">
        <v>3762</v>
      </c>
      <c r="C34" s="8" t="s">
        <v>32</v>
      </c>
      <c r="D34" s="8">
        <v>218</v>
      </c>
      <c r="E34" s="8">
        <v>203</v>
      </c>
      <c r="F34" s="8" t="s">
        <v>247</v>
      </c>
      <c r="G34" s="8" t="s">
        <v>247</v>
      </c>
      <c r="I34" s="3"/>
    </row>
    <row r="35" spans="2:9" ht="27.75" customHeight="1" x14ac:dyDescent="0.2">
      <c r="B35" s="8">
        <v>3711</v>
      </c>
      <c r="C35" s="8" t="s">
        <v>148</v>
      </c>
      <c r="D35" s="8" t="s">
        <v>43</v>
      </c>
      <c r="E35" s="8" t="s">
        <v>57</v>
      </c>
      <c r="F35" s="8" t="s">
        <v>250</v>
      </c>
      <c r="G35" s="8" t="s">
        <v>250</v>
      </c>
      <c r="I35" s="3"/>
    </row>
    <row r="36" spans="2:9" ht="27.75" customHeight="1" x14ac:dyDescent="0.2">
      <c r="B36" s="8">
        <v>3711</v>
      </c>
      <c r="C36" s="8" t="s">
        <v>160</v>
      </c>
      <c r="D36" s="8">
        <v>213</v>
      </c>
      <c r="E36" s="8" t="s">
        <v>58</v>
      </c>
      <c r="F36" s="8" t="s">
        <v>250</v>
      </c>
      <c r="G36" s="8" t="s">
        <v>250</v>
      </c>
      <c r="I36" s="3"/>
    </row>
    <row r="37" spans="2:9" ht="27.75" customHeight="1" x14ac:dyDescent="0.2">
      <c r="B37" s="8">
        <v>3711</v>
      </c>
      <c r="C37" s="8" t="s">
        <v>161</v>
      </c>
      <c r="D37" s="8">
        <v>300</v>
      </c>
      <c r="E37" s="8" t="s">
        <v>59</v>
      </c>
      <c r="F37" s="8" t="s">
        <v>250</v>
      </c>
      <c r="G37" s="8" t="s">
        <v>250</v>
      </c>
      <c r="I37" s="3"/>
    </row>
    <row r="38" spans="2:9" ht="27.75" customHeight="1" x14ac:dyDescent="0.2">
      <c r="B38" s="8">
        <v>3711</v>
      </c>
      <c r="C38" s="8" t="s">
        <v>33</v>
      </c>
      <c r="D38" s="8">
        <v>222</v>
      </c>
      <c r="E38" s="8" t="s">
        <v>60</v>
      </c>
      <c r="F38" s="8" t="s">
        <v>250</v>
      </c>
      <c r="G38" s="8" t="s">
        <v>250</v>
      </c>
      <c r="I38" s="3"/>
    </row>
    <row r="39" spans="2:9" ht="27.75" customHeight="1" x14ac:dyDescent="0.2">
      <c r="B39" s="8">
        <v>3711</v>
      </c>
      <c r="C39" s="8" t="s">
        <v>144</v>
      </c>
      <c r="D39" s="8" t="s">
        <v>44</v>
      </c>
      <c r="E39" s="8" t="s">
        <v>61</v>
      </c>
      <c r="F39" s="8" t="s">
        <v>250</v>
      </c>
      <c r="G39" s="8" t="s">
        <v>250</v>
      </c>
      <c r="I39" s="3"/>
    </row>
    <row r="40" spans="2:9" ht="27.75" customHeight="1" x14ac:dyDescent="0.2">
      <c r="B40" s="8">
        <v>3711</v>
      </c>
      <c r="C40" s="8" t="s">
        <v>131</v>
      </c>
      <c r="D40" s="8" t="s">
        <v>45</v>
      </c>
      <c r="E40" s="8" t="s">
        <v>61</v>
      </c>
      <c r="F40" s="8" t="s">
        <v>250</v>
      </c>
      <c r="G40" s="8" t="s">
        <v>250</v>
      </c>
      <c r="I40" s="3"/>
    </row>
    <row r="41" spans="2:9" ht="27.75" customHeight="1" x14ac:dyDescent="0.2">
      <c r="B41" s="8">
        <v>3711</v>
      </c>
      <c r="C41" s="8" t="s">
        <v>162</v>
      </c>
      <c r="D41" s="8" t="s">
        <v>46</v>
      </c>
      <c r="E41" s="8" t="s">
        <v>62</v>
      </c>
      <c r="F41" s="8" t="s">
        <v>250</v>
      </c>
      <c r="G41" s="8" t="s">
        <v>250</v>
      </c>
      <c r="I41" s="3"/>
    </row>
    <row r="42" spans="2:9" ht="27.75" customHeight="1" x14ac:dyDescent="0.2">
      <c r="B42" s="8">
        <v>3711</v>
      </c>
      <c r="C42" s="8" t="s">
        <v>34</v>
      </c>
      <c r="D42" s="8" t="s">
        <v>47</v>
      </c>
      <c r="E42" s="8" t="s">
        <v>63</v>
      </c>
      <c r="F42" s="8" t="s">
        <v>250</v>
      </c>
      <c r="G42" s="8" t="s">
        <v>250</v>
      </c>
      <c r="I42" s="3"/>
    </row>
    <row r="43" spans="2:9" ht="27.75" customHeight="1" x14ac:dyDescent="0.2">
      <c r="B43" s="8">
        <v>3711</v>
      </c>
      <c r="C43" s="8" t="s">
        <v>163</v>
      </c>
      <c r="D43" s="8" t="s">
        <v>48</v>
      </c>
      <c r="E43" s="8" t="s">
        <v>64</v>
      </c>
      <c r="F43" s="8" t="s">
        <v>250</v>
      </c>
      <c r="G43" s="8" t="s">
        <v>250</v>
      </c>
      <c r="I43" s="3"/>
    </row>
    <row r="44" spans="2:9" ht="27.75" customHeight="1" x14ac:dyDescent="0.2">
      <c r="B44" s="8">
        <v>3711</v>
      </c>
      <c r="C44" s="8" t="s">
        <v>35</v>
      </c>
      <c r="D44" s="8" t="s">
        <v>49</v>
      </c>
      <c r="E44" s="8" t="s">
        <v>63</v>
      </c>
      <c r="F44" s="8" t="s">
        <v>250</v>
      </c>
      <c r="G44" s="8" t="s">
        <v>250</v>
      </c>
      <c r="I44" s="3"/>
    </row>
    <row r="45" spans="2:9" ht="27.75" customHeight="1" x14ac:dyDescent="0.2">
      <c r="B45" s="8">
        <v>3711</v>
      </c>
      <c r="C45" s="8" t="s">
        <v>36</v>
      </c>
      <c r="D45" s="8">
        <v>220</v>
      </c>
      <c r="E45" s="8" t="s">
        <v>63</v>
      </c>
      <c r="F45" s="8" t="s">
        <v>250</v>
      </c>
      <c r="G45" s="8" t="s">
        <v>250</v>
      </c>
      <c r="I45" s="3"/>
    </row>
    <row r="46" spans="2:9" ht="27.75" customHeight="1" x14ac:dyDescent="0.25">
      <c r="B46" s="17">
        <v>3737</v>
      </c>
      <c r="C46" s="17" t="s">
        <v>167</v>
      </c>
      <c r="D46" s="8">
        <v>135</v>
      </c>
      <c r="E46" s="8">
        <v>133</v>
      </c>
      <c r="F46" s="17" t="s">
        <v>247</v>
      </c>
      <c r="G46" s="8" t="s">
        <v>247</v>
      </c>
      <c r="I46" s="3"/>
    </row>
    <row r="47" spans="2:9" ht="27.75" customHeight="1" x14ac:dyDescent="0.25">
      <c r="B47" s="17">
        <v>3738</v>
      </c>
      <c r="C47" s="17" t="s">
        <v>165</v>
      </c>
      <c r="D47" s="12">
        <v>16</v>
      </c>
      <c r="E47" s="8" t="s">
        <v>244</v>
      </c>
      <c r="F47" s="17" t="s">
        <v>247</v>
      </c>
      <c r="G47" s="8" t="s">
        <v>247</v>
      </c>
      <c r="I47" s="3"/>
    </row>
    <row r="48" spans="2:9" ht="27.75" customHeight="1" x14ac:dyDescent="0.25">
      <c r="B48" s="17">
        <v>3701</v>
      </c>
      <c r="C48" s="17" t="s">
        <v>166</v>
      </c>
      <c r="D48" s="8">
        <v>306</v>
      </c>
      <c r="E48" s="8" t="s">
        <v>245</v>
      </c>
      <c r="F48" s="17" t="s">
        <v>247</v>
      </c>
      <c r="G48" s="8" t="s">
        <v>247</v>
      </c>
      <c r="I48" s="3"/>
    </row>
    <row r="49" spans="2:9" ht="27.75" customHeight="1" x14ac:dyDescent="0.25">
      <c r="B49" s="17">
        <v>3732</v>
      </c>
      <c r="C49" s="17" t="s">
        <v>251</v>
      </c>
      <c r="D49" s="8">
        <v>106</v>
      </c>
      <c r="E49" s="8" t="s">
        <v>244</v>
      </c>
      <c r="F49" s="17" t="s">
        <v>247</v>
      </c>
      <c r="G49" s="8" t="s">
        <v>247</v>
      </c>
      <c r="I49" s="3"/>
    </row>
    <row r="50" spans="2:9" ht="27.75" customHeight="1" x14ac:dyDescent="0.2"/>
    <row r="51" spans="2:9" ht="27.75" customHeight="1" x14ac:dyDescent="0.2"/>
    <row r="52" spans="2:9" ht="27.75" customHeight="1" x14ac:dyDescent="0.2"/>
    <row r="53" spans="2:9" ht="27.75" customHeight="1" x14ac:dyDescent="0.2"/>
    <row r="54" spans="2:9" ht="27.75" customHeight="1" x14ac:dyDescent="0.2"/>
    <row r="55" spans="2:9" ht="27.75" customHeight="1" x14ac:dyDescent="0.2"/>
    <row r="56" spans="2:9" ht="27.75" customHeight="1" x14ac:dyDescent="0.2"/>
    <row r="57" spans="2:9" ht="27.75" customHeight="1" x14ac:dyDescent="0.2"/>
    <row r="58" spans="2:9" ht="27.75" customHeight="1" x14ac:dyDescent="0.2"/>
    <row r="59" spans="2:9" ht="27.75" customHeight="1" x14ac:dyDescent="0.2"/>
    <row r="60" spans="2:9" ht="27.75" customHeight="1" x14ac:dyDescent="0.2"/>
    <row r="61" spans="2:9" ht="27.75" customHeight="1" x14ac:dyDescent="0.2"/>
    <row r="62" spans="2:9" ht="27.75" customHeight="1" x14ac:dyDescent="0.2"/>
    <row r="63" spans="2:9" ht="27.75" customHeight="1" x14ac:dyDescent="0.2"/>
    <row r="64" spans="2:9" ht="27.75" customHeight="1" x14ac:dyDescent="0.2"/>
    <row r="65" ht="27.75" customHeight="1" x14ac:dyDescent="0.2"/>
    <row r="66" ht="27.75" customHeight="1" x14ac:dyDescent="0.2"/>
    <row r="67" ht="27.75" customHeight="1" x14ac:dyDescent="0.2"/>
    <row r="68" ht="27.75" customHeight="1" x14ac:dyDescent="0.2"/>
    <row r="69" ht="27.75" customHeight="1" x14ac:dyDescent="0.2"/>
    <row r="70" ht="27.75" customHeight="1" x14ac:dyDescent="0.2"/>
    <row r="71" ht="27.75" customHeight="1" x14ac:dyDescent="0.2"/>
    <row r="72" ht="27.75" customHeight="1" x14ac:dyDescent="0.2"/>
    <row r="73" ht="27.75" customHeight="1" x14ac:dyDescent="0.2"/>
    <row r="74" ht="27.75" customHeight="1" x14ac:dyDescent="0.2"/>
    <row r="75" ht="27.75" customHeight="1" x14ac:dyDescent="0.2"/>
    <row r="76" ht="27.75" customHeight="1" x14ac:dyDescent="0.2"/>
    <row r="77" ht="27.75" customHeight="1" x14ac:dyDescent="0.2"/>
    <row r="78" ht="27.75" customHeight="1" x14ac:dyDescent="0.2"/>
    <row r="79" ht="27.75" customHeight="1" x14ac:dyDescent="0.2"/>
    <row r="80" ht="27.75" customHeight="1" x14ac:dyDescent="0.2"/>
    <row r="81" ht="27.75" customHeight="1" x14ac:dyDescent="0.2"/>
    <row r="82" ht="27.75" customHeight="1" x14ac:dyDescent="0.2"/>
    <row r="83" ht="27.75" customHeight="1" x14ac:dyDescent="0.2"/>
    <row r="84" ht="25.5" customHeight="1" x14ac:dyDescent="0.2"/>
    <row r="85" ht="23.25" customHeight="1" x14ac:dyDescent="0.2"/>
    <row r="86" ht="25.5" customHeight="1" x14ac:dyDescent="0.2"/>
    <row r="87" ht="24" customHeight="1" x14ac:dyDescent="0.2"/>
    <row r="88" ht="24.75" customHeight="1" x14ac:dyDescent="0.2"/>
    <row r="89" ht="24" customHeight="1" x14ac:dyDescent="0.2"/>
    <row r="90" ht="21.75" customHeight="1" x14ac:dyDescent="0.2"/>
    <row r="91" ht="24" customHeight="1" x14ac:dyDescent="0.2"/>
    <row r="92" ht="25.5" customHeight="1" x14ac:dyDescent="0.2"/>
    <row r="93" ht="22.5" customHeight="1" x14ac:dyDescent="0.2"/>
    <row r="94" ht="25.5" customHeight="1" x14ac:dyDescent="0.2"/>
    <row r="95" ht="24" customHeight="1" x14ac:dyDescent="0.2"/>
    <row r="96" ht="23.25" customHeight="1" x14ac:dyDescent="0.2"/>
    <row r="97" ht="21.75" customHeight="1" x14ac:dyDescent="0.2"/>
    <row r="98" ht="22.5" customHeight="1" x14ac:dyDescent="0.2"/>
    <row r="99" ht="24" customHeight="1" x14ac:dyDescent="0.2"/>
    <row r="100" ht="22.5" customHeight="1" x14ac:dyDescent="0.2"/>
    <row r="101" ht="22.5" customHeight="1" x14ac:dyDescent="0.2"/>
    <row r="102" ht="23.25" customHeight="1" x14ac:dyDescent="0.2"/>
    <row r="103" ht="22.5" customHeight="1" x14ac:dyDescent="0.2"/>
    <row r="104" ht="21" customHeight="1" x14ac:dyDescent="0.2"/>
    <row r="105" ht="21.75" customHeight="1" x14ac:dyDescent="0.2"/>
    <row r="106" ht="21.75" customHeight="1" x14ac:dyDescent="0.2"/>
    <row r="107" ht="21" customHeight="1" x14ac:dyDescent="0.2"/>
    <row r="108" ht="24.75" customHeight="1" x14ac:dyDescent="0.2"/>
    <row r="109" ht="24.75" customHeight="1" x14ac:dyDescent="0.2"/>
  </sheetData>
  <mergeCells count="2">
    <mergeCell ref="B1:G1"/>
    <mergeCell ref="B2:G2"/>
  </mergeCells>
  <pageMargins left="0.25" right="0.25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FE109-268C-49E0-9CC1-AD48A2F068A6}">
  <dimension ref="A1:C62"/>
  <sheetViews>
    <sheetView topLeftCell="A52" workbookViewId="0">
      <selection activeCell="F62" sqref="F62"/>
    </sheetView>
  </sheetViews>
  <sheetFormatPr defaultRowHeight="15" x14ac:dyDescent="0.25"/>
  <cols>
    <col min="1" max="1" width="22.85546875" bestFit="1" customWidth="1"/>
    <col min="2" max="2" width="63.28515625" customWidth="1"/>
    <col min="3" max="3" width="9.85546875" bestFit="1" customWidth="1"/>
  </cols>
  <sheetData>
    <row r="1" spans="1:3" ht="26.25" x14ac:dyDescent="0.4">
      <c r="A1" s="28" t="s">
        <v>262</v>
      </c>
      <c r="B1" s="29"/>
      <c r="C1" s="37"/>
    </row>
    <row r="2" spans="1:3" ht="16.5" x14ac:dyDescent="0.25">
      <c r="A2" s="18" t="s">
        <v>264</v>
      </c>
      <c r="B2" s="19" t="s">
        <v>263</v>
      </c>
      <c r="C2" s="20" t="s">
        <v>168</v>
      </c>
    </row>
    <row r="3" spans="1:3" x14ac:dyDescent="0.25">
      <c r="A3" s="21">
        <v>8740</v>
      </c>
      <c r="B3" s="22" t="s">
        <v>267</v>
      </c>
      <c r="C3" s="36">
        <v>20</v>
      </c>
    </row>
    <row r="4" spans="1:3" x14ac:dyDescent="0.25">
      <c r="A4" s="21">
        <v>3287</v>
      </c>
      <c r="B4" s="22" t="s">
        <v>252</v>
      </c>
      <c r="C4" s="36">
        <v>20</v>
      </c>
    </row>
    <row r="5" spans="1:3" x14ac:dyDescent="0.25">
      <c r="A5" s="21">
        <v>2928</v>
      </c>
      <c r="B5" s="23" t="s">
        <v>253</v>
      </c>
      <c r="C5" s="36">
        <v>20</v>
      </c>
    </row>
    <row r="6" spans="1:3" x14ac:dyDescent="0.25">
      <c r="A6" s="21">
        <v>1040</v>
      </c>
      <c r="B6" s="23" t="s">
        <v>268</v>
      </c>
      <c r="C6" s="36">
        <v>20</v>
      </c>
    </row>
    <row r="7" spans="1:3" x14ac:dyDescent="0.25">
      <c r="A7" s="21" t="s">
        <v>218</v>
      </c>
      <c r="B7" s="22" t="s">
        <v>255</v>
      </c>
      <c r="C7" s="36">
        <v>20</v>
      </c>
    </row>
    <row r="8" spans="1:3" x14ac:dyDescent="0.25">
      <c r="A8" s="21" t="s">
        <v>182</v>
      </c>
      <c r="B8" s="22" t="s">
        <v>243</v>
      </c>
      <c r="C8" s="36">
        <v>20</v>
      </c>
    </row>
    <row r="9" spans="1:3" x14ac:dyDescent="0.25">
      <c r="A9" s="21">
        <v>3711</v>
      </c>
      <c r="B9" s="22" t="s">
        <v>239</v>
      </c>
      <c r="C9" s="36">
        <v>950</v>
      </c>
    </row>
    <row r="10" spans="1:3" x14ac:dyDescent="0.25">
      <c r="A10" s="21">
        <v>3738</v>
      </c>
      <c r="B10" s="22" t="s">
        <v>266</v>
      </c>
      <c r="C10" s="36">
        <v>500</v>
      </c>
    </row>
    <row r="11" spans="1:3" x14ac:dyDescent="0.25">
      <c r="A11" s="21">
        <v>3711</v>
      </c>
      <c r="B11" s="22" t="s">
        <v>235</v>
      </c>
      <c r="C11" s="36">
        <v>200</v>
      </c>
    </row>
    <row r="12" spans="1:3" x14ac:dyDescent="0.25">
      <c r="A12" s="21" t="s">
        <v>183</v>
      </c>
      <c r="B12" s="22" t="s">
        <v>184</v>
      </c>
      <c r="C12" s="36">
        <v>20</v>
      </c>
    </row>
    <row r="13" spans="1:3" x14ac:dyDescent="0.25">
      <c r="A13" s="21">
        <v>3711</v>
      </c>
      <c r="B13" s="22" t="s">
        <v>231</v>
      </c>
      <c r="C13" s="36">
        <v>100</v>
      </c>
    </row>
    <row r="14" spans="1:3" x14ac:dyDescent="0.25">
      <c r="A14" s="21" t="s">
        <v>194</v>
      </c>
      <c r="B14" s="22" t="s">
        <v>195</v>
      </c>
      <c r="C14" s="36">
        <v>20</v>
      </c>
    </row>
    <row r="15" spans="1:3" x14ac:dyDescent="0.25">
      <c r="A15" s="21" t="s">
        <v>185</v>
      </c>
      <c r="B15" s="22" t="s">
        <v>186</v>
      </c>
      <c r="C15" s="36">
        <v>20</v>
      </c>
    </row>
    <row r="16" spans="1:3" x14ac:dyDescent="0.25">
      <c r="A16" s="21" t="s">
        <v>201</v>
      </c>
      <c r="B16" s="22" t="s">
        <v>205</v>
      </c>
      <c r="C16" s="36">
        <v>20</v>
      </c>
    </row>
    <row r="17" spans="1:3" x14ac:dyDescent="0.25">
      <c r="A17" s="21" t="s">
        <v>257</v>
      </c>
      <c r="B17" s="22" t="s">
        <v>258</v>
      </c>
      <c r="C17" s="36">
        <v>2300</v>
      </c>
    </row>
    <row r="18" spans="1:3" x14ac:dyDescent="0.25">
      <c r="A18" s="21" t="s">
        <v>256</v>
      </c>
      <c r="B18" s="22" t="s">
        <v>219</v>
      </c>
      <c r="C18" s="36">
        <v>500</v>
      </c>
    </row>
    <row r="19" spans="1:3" x14ac:dyDescent="0.25">
      <c r="A19" s="21" t="s">
        <v>187</v>
      </c>
      <c r="B19" s="22" t="s">
        <v>188</v>
      </c>
      <c r="C19" s="36">
        <v>20</v>
      </c>
    </row>
    <row r="20" spans="1:3" x14ac:dyDescent="0.25">
      <c r="A20" s="21" t="s">
        <v>199</v>
      </c>
      <c r="B20" s="22" t="s">
        <v>200</v>
      </c>
      <c r="C20" s="36">
        <v>200</v>
      </c>
    </row>
    <row r="21" spans="1:3" x14ac:dyDescent="0.25">
      <c r="A21" s="21" t="s">
        <v>190</v>
      </c>
      <c r="B21" s="22" t="s">
        <v>191</v>
      </c>
      <c r="C21" s="36">
        <v>20</v>
      </c>
    </row>
    <row r="22" spans="1:3" x14ac:dyDescent="0.25">
      <c r="A22" s="21">
        <v>3711</v>
      </c>
      <c r="B22" s="22" t="s">
        <v>242</v>
      </c>
      <c r="C22" s="36">
        <v>2500</v>
      </c>
    </row>
    <row r="23" spans="1:3" x14ac:dyDescent="0.25">
      <c r="A23" s="21" t="s">
        <v>185</v>
      </c>
      <c r="B23" s="22" t="s">
        <v>196</v>
      </c>
      <c r="C23" s="36">
        <v>20</v>
      </c>
    </row>
    <row r="24" spans="1:3" x14ac:dyDescent="0.25">
      <c r="A24" s="21" t="s">
        <v>174</v>
      </c>
      <c r="B24" s="22" t="s">
        <v>175</v>
      </c>
      <c r="C24" s="36">
        <v>10</v>
      </c>
    </row>
    <row r="25" spans="1:3" x14ac:dyDescent="0.25">
      <c r="A25" s="21" t="s">
        <v>169</v>
      </c>
      <c r="B25" s="22" t="s">
        <v>170</v>
      </c>
      <c r="C25" s="36">
        <v>2000</v>
      </c>
    </row>
    <row r="26" spans="1:3" x14ac:dyDescent="0.25">
      <c r="A26" s="21" t="s">
        <v>171</v>
      </c>
      <c r="B26" s="22" t="s">
        <v>254</v>
      </c>
      <c r="C26" s="36">
        <v>200</v>
      </c>
    </row>
    <row r="27" spans="1:3" x14ac:dyDescent="0.25">
      <c r="A27" s="21" t="s">
        <v>178</v>
      </c>
      <c r="B27" s="22" t="s">
        <v>179</v>
      </c>
      <c r="C27" s="36">
        <v>20</v>
      </c>
    </row>
    <row r="28" spans="1:3" x14ac:dyDescent="0.25">
      <c r="A28" s="21" t="s">
        <v>180</v>
      </c>
      <c r="B28" s="22" t="s">
        <v>181</v>
      </c>
      <c r="C28" s="36">
        <v>20</v>
      </c>
    </row>
    <row r="29" spans="1:3" x14ac:dyDescent="0.25">
      <c r="A29" s="21" t="s">
        <v>176</v>
      </c>
      <c r="B29" s="22" t="s">
        <v>177</v>
      </c>
      <c r="C29" s="36">
        <v>800</v>
      </c>
    </row>
    <row r="30" spans="1:3" x14ac:dyDescent="0.25">
      <c r="A30" s="21">
        <v>3701</v>
      </c>
      <c r="B30" s="22" t="s">
        <v>225</v>
      </c>
      <c r="C30" s="36">
        <v>20</v>
      </c>
    </row>
    <row r="31" spans="1:3" x14ac:dyDescent="0.25">
      <c r="A31" s="21">
        <v>3733</v>
      </c>
      <c r="B31" s="22" t="s">
        <v>246</v>
      </c>
      <c r="C31" s="36">
        <v>100</v>
      </c>
    </row>
    <row r="32" spans="1:3" x14ac:dyDescent="0.25">
      <c r="A32" s="21" t="s">
        <v>259</v>
      </c>
      <c r="B32" s="23" t="s">
        <v>260</v>
      </c>
      <c r="C32" s="36">
        <v>1500</v>
      </c>
    </row>
    <row r="33" spans="1:3" x14ac:dyDescent="0.25">
      <c r="A33" s="21" t="s">
        <v>172</v>
      </c>
      <c r="B33" s="22" t="s">
        <v>173</v>
      </c>
      <c r="C33" s="36">
        <v>1000</v>
      </c>
    </row>
    <row r="34" spans="1:3" x14ac:dyDescent="0.25">
      <c r="A34" s="21">
        <v>3762</v>
      </c>
      <c r="B34" s="22" t="s">
        <v>232</v>
      </c>
      <c r="C34" s="36">
        <v>100</v>
      </c>
    </row>
    <row r="35" spans="1:3" x14ac:dyDescent="0.25">
      <c r="A35" s="21" t="s">
        <v>201</v>
      </c>
      <c r="B35" s="22" t="s">
        <v>202</v>
      </c>
      <c r="C35" s="36">
        <v>200</v>
      </c>
    </row>
    <row r="36" spans="1:3" x14ac:dyDescent="0.25">
      <c r="A36" s="21" t="s">
        <v>189</v>
      </c>
      <c r="B36" s="22" t="s">
        <v>142</v>
      </c>
      <c r="C36" s="36">
        <v>20</v>
      </c>
    </row>
    <row r="37" spans="1:3" x14ac:dyDescent="0.25">
      <c r="A37" s="21" t="s">
        <v>241</v>
      </c>
      <c r="B37" s="22" t="s">
        <v>145</v>
      </c>
      <c r="C37" s="36">
        <v>500</v>
      </c>
    </row>
    <row r="38" spans="1:3" x14ac:dyDescent="0.25">
      <c r="A38" s="21" t="s">
        <v>211</v>
      </c>
      <c r="B38" s="22" t="s">
        <v>212</v>
      </c>
      <c r="C38" s="36">
        <v>650</v>
      </c>
    </row>
    <row r="39" spans="1:3" x14ac:dyDescent="0.25">
      <c r="A39" s="21" t="s">
        <v>203</v>
      </c>
      <c r="B39" s="22" t="s">
        <v>204</v>
      </c>
      <c r="C39" s="36">
        <v>20</v>
      </c>
    </row>
    <row r="40" spans="1:3" x14ac:dyDescent="0.25">
      <c r="A40" s="21" t="s">
        <v>220</v>
      </c>
      <c r="B40" s="22" t="s">
        <v>221</v>
      </c>
      <c r="C40" s="36">
        <v>20</v>
      </c>
    </row>
    <row r="41" spans="1:3" x14ac:dyDescent="0.25">
      <c r="A41" s="21">
        <v>3711</v>
      </c>
      <c r="B41" s="22" t="s">
        <v>237</v>
      </c>
      <c r="C41" s="36">
        <v>2800</v>
      </c>
    </row>
    <row r="42" spans="1:3" x14ac:dyDescent="0.25">
      <c r="A42" s="21" t="s">
        <v>206</v>
      </c>
      <c r="B42" s="22" t="s">
        <v>224</v>
      </c>
      <c r="C42" s="36">
        <v>70</v>
      </c>
    </row>
    <row r="43" spans="1:3" x14ac:dyDescent="0.25">
      <c r="A43" s="21" t="s">
        <v>214</v>
      </c>
      <c r="B43" s="22" t="s">
        <v>215</v>
      </c>
      <c r="C43" s="36">
        <v>20</v>
      </c>
    </row>
    <row r="44" spans="1:3" x14ac:dyDescent="0.25">
      <c r="A44" s="21">
        <v>3711</v>
      </c>
      <c r="B44" s="22" t="s">
        <v>238</v>
      </c>
      <c r="C44" s="36">
        <v>1500</v>
      </c>
    </row>
    <row r="45" spans="1:3" x14ac:dyDescent="0.25">
      <c r="A45" s="21" t="s">
        <v>197</v>
      </c>
      <c r="B45" s="22" t="s">
        <v>210</v>
      </c>
      <c r="C45" s="36">
        <v>20</v>
      </c>
    </row>
    <row r="46" spans="1:3" x14ac:dyDescent="0.25">
      <c r="A46" s="21" t="s">
        <v>228</v>
      </c>
      <c r="B46" s="22" t="s">
        <v>229</v>
      </c>
      <c r="C46" s="36">
        <v>100</v>
      </c>
    </row>
    <row r="47" spans="1:3" x14ac:dyDescent="0.25">
      <c r="A47" s="21" t="s">
        <v>213</v>
      </c>
      <c r="B47" s="22" t="s">
        <v>150</v>
      </c>
      <c r="C47" s="36">
        <v>500</v>
      </c>
    </row>
    <row r="48" spans="1:3" x14ac:dyDescent="0.25">
      <c r="A48" s="21" t="s">
        <v>226</v>
      </c>
      <c r="B48" s="22" t="s">
        <v>227</v>
      </c>
      <c r="C48" s="36">
        <v>100</v>
      </c>
    </row>
    <row r="49" spans="1:3" x14ac:dyDescent="0.25">
      <c r="A49" s="21" t="s">
        <v>197</v>
      </c>
      <c r="B49" s="22" t="s">
        <v>198</v>
      </c>
      <c r="C49" s="36">
        <v>20</v>
      </c>
    </row>
    <row r="50" spans="1:3" x14ac:dyDescent="0.25">
      <c r="A50" s="21" t="s">
        <v>222</v>
      </c>
      <c r="B50" s="22" t="s">
        <v>223</v>
      </c>
      <c r="C50" s="36">
        <v>150</v>
      </c>
    </row>
    <row r="51" spans="1:3" x14ac:dyDescent="0.25">
      <c r="A51" s="21" t="s">
        <v>206</v>
      </c>
      <c r="B51" s="22" t="s">
        <v>207</v>
      </c>
      <c r="C51" s="36">
        <v>200</v>
      </c>
    </row>
    <row r="52" spans="1:3" x14ac:dyDescent="0.25">
      <c r="A52" s="21" t="s">
        <v>216</v>
      </c>
      <c r="B52" s="22" t="s">
        <v>217</v>
      </c>
      <c r="C52" s="36">
        <v>20</v>
      </c>
    </row>
    <row r="53" spans="1:3" x14ac:dyDescent="0.25">
      <c r="A53" s="21">
        <v>3711</v>
      </c>
      <c r="B53" s="22" t="s">
        <v>240</v>
      </c>
      <c r="C53" s="36">
        <v>750</v>
      </c>
    </row>
    <row r="54" spans="1:3" x14ac:dyDescent="0.25">
      <c r="A54" s="21" t="s">
        <v>192</v>
      </c>
      <c r="B54" s="22" t="s">
        <v>193</v>
      </c>
      <c r="C54" s="36">
        <v>20</v>
      </c>
    </row>
    <row r="55" spans="1:3" x14ac:dyDescent="0.25">
      <c r="A55" s="21">
        <v>3711</v>
      </c>
      <c r="B55" s="22" t="s">
        <v>230</v>
      </c>
      <c r="C55" s="36">
        <v>100</v>
      </c>
    </row>
    <row r="56" spans="1:3" x14ac:dyDescent="0.25">
      <c r="A56" s="21" t="s">
        <v>233</v>
      </c>
      <c r="B56" s="22" t="s">
        <v>234</v>
      </c>
      <c r="C56" s="36">
        <v>100</v>
      </c>
    </row>
    <row r="57" spans="1:3" x14ac:dyDescent="0.25">
      <c r="A57" s="21">
        <v>3711</v>
      </c>
      <c r="B57" s="22" t="s">
        <v>236</v>
      </c>
      <c r="C57" s="36">
        <v>200</v>
      </c>
    </row>
    <row r="58" spans="1:3" x14ac:dyDescent="0.25">
      <c r="A58" s="21">
        <v>3737</v>
      </c>
      <c r="B58" s="22" t="s">
        <v>261</v>
      </c>
      <c r="C58" s="36">
        <v>100</v>
      </c>
    </row>
    <row r="59" spans="1:3" x14ac:dyDescent="0.25">
      <c r="A59" s="39" t="s">
        <v>208</v>
      </c>
      <c r="B59" s="40" t="s">
        <v>209</v>
      </c>
      <c r="C59" s="41">
        <v>20</v>
      </c>
    </row>
    <row r="60" spans="1:3" x14ac:dyDescent="0.25">
      <c r="A60" s="42"/>
      <c r="B60" s="43" t="s">
        <v>269</v>
      </c>
      <c r="C60" s="36">
        <f>SUM(C3:C59)</f>
        <v>21480</v>
      </c>
    </row>
    <row r="61" spans="1:3" x14ac:dyDescent="0.25">
      <c r="A61" s="44"/>
      <c r="B61" s="45"/>
      <c r="C61" s="46"/>
    </row>
    <row r="62" spans="1:3" ht="29.25" customHeight="1" x14ac:dyDescent="0.25">
      <c r="A62" s="38" t="s">
        <v>265</v>
      </c>
      <c r="B62" s="38"/>
      <c r="C62" s="38"/>
    </row>
  </sheetData>
  <autoFilter ref="A2:C2" xr:uid="{0FBFE109-268C-49E0-9CC1-AD48A2F068A6}">
    <sortState xmlns:xlrd2="http://schemas.microsoft.com/office/spreadsheetml/2017/richdata2" ref="A3:C60">
      <sortCondition ref="B2"/>
    </sortState>
  </autoFilter>
  <mergeCells count="2">
    <mergeCell ref="A1:C1"/>
    <mergeCell ref="A62:C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5C45-5006-4C9C-8D63-F04CF8D97ADF}">
  <dimension ref="A1:F48"/>
  <sheetViews>
    <sheetView workbookViewId="0">
      <selection activeCell="E5" sqref="E5"/>
    </sheetView>
  </sheetViews>
  <sheetFormatPr defaultRowHeight="15" x14ac:dyDescent="0.25"/>
  <cols>
    <col min="1" max="1" width="14.7109375" bestFit="1" customWidth="1"/>
    <col min="2" max="2" width="55.42578125" bestFit="1" customWidth="1"/>
    <col min="3" max="4" width="12.42578125" bestFit="1" customWidth="1"/>
    <col min="5" max="6" width="41.5703125" bestFit="1" customWidth="1"/>
  </cols>
  <sheetData>
    <row r="1" spans="1:6" ht="39.75" customHeight="1" x14ac:dyDescent="0.25">
      <c r="A1" s="30" t="s">
        <v>130</v>
      </c>
      <c r="B1" s="31"/>
      <c r="C1" s="31"/>
      <c r="D1" s="31"/>
      <c r="E1" s="31"/>
      <c r="F1" s="32"/>
    </row>
    <row r="2" spans="1:6" ht="15.75" thickBot="1" x14ac:dyDescent="0.3">
      <c r="A2" s="33" t="s">
        <v>1</v>
      </c>
      <c r="B2" s="34"/>
      <c r="C2" s="34"/>
      <c r="D2" s="34"/>
      <c r="E2" s="34"/>
      <c r="F2" s="35"/>
    </row>
    <row r="3" spans="1:6" ht="39" x14ac:dyDescent="0.25">
      <c r="A3" s="9" t="s">
        <v>4</v>
      </c>
      <c r="B3" s="10" t="s">
        <v>0</v>
      </c>
      <c r="C3" s="10" t="s">
        <v>2</v>
      </c>
      <c r="D3" s="10" t="s">
        <v>3</v>
      </c>
      <c r="E3" s="10" t="s">
        <v>248</v>
      </c>
      <c r="F3" s="11" t="s">
        <v>249</v>
      </c>
    </row>
    <row r="4" spans="1:6" s="7" customFormat="1" ht="27.75" customHeight="1" x14ac:dyDescent="0.25">
      <c r="A4" s="13">
        <v>2</v>
      </c>
      <c r="B4" s="14" t="s">
        <v>131</v>
      </c>
      <c r="C4" s="14" t="s">
        <v>74</v>
      </c>
      <c r="D4" s="14" t="s">
        <v>99</v>
      </c>
      <c r="E4" s="15" t="s">
        <v>247</v>
      </c>
      <c r="F4" s="15" t="s">
        <v>247</v>
      </c>
    </row>
    <row r="5" spans="1:6" s="7" customFormat="1" ht="27.75" customHeight="1" x14ac:dyDescent="0.25">
      <c r="A5" s="13">
        <v>2</v>
      </c>
      <c r="B5" s="14" t="s">
        <v>131</v>
      </c>
      <c r="C5" s="14" t="s">
        <v>74</v>
      </c>
      <c r="D5" s="14" t="s">
        <v>100</v>
      </c>
      <c r="E5" s="15" t="s">
        <v>247</v>
      </c>
      <c r="F5" s="15" t="s">
        <v>247</v>
      </c>
    </row>
    <row r="6" spans="1:6" s="7" customFormat="1" ht="27.75" customHeight="1" x14ac:dyDescent="0.25">
      <c r="A6" s="13">
        <v>2</v>
      </c>
      <c r="B6" s="14" t="s">
        <v>131</v>
      </c>
      <c r="C6" s="14" t="s">
        <v>74</v>
      </c>
      <c r="D6" s="14" t="s">
        <v>101</v>
      </c>
      <c r="E6" s="15" t="s">
        <v>247</v>
      </c>
      <c r="F6" s="15" t="s">
        <v>247</v>
      </c>
    </row>
    <row r="7" spans="1:6" s="7" customFormat="1" ht="27.75" customHeight="1" x14ac:dyDescent="0.25">
      <c r="A7" s="13">
        <v>2</v>
      </c>
      <c r="B7" s="14" t="s">
        <v>131</v>
      </c>
      <c r="C7" s="14" t="s">
        <v>74</v>
      </c>
      <c r="D7" s="14" t="s">
        <v>102</v>
      </c>
      <c r="E7" s="15" t="s">
        <v>247</v>
      </c>
      <c r="F7" s="15" t="s">
        <v>247</v>
      </c>
    </row>
    <row r="8" spans="1:6" s="7" customFormat="1" ht="27.75" customHeight="1" x14ac:dyDescent="0.25">
      <c r="A8" s="13">
        <v>2</v>
      </c>
      <c r="B8" s="14" t="s">
        <v>131</v>
      </c>
      <c r="C8" s="14" t="s">
        <v>74</v>
      </c>
      <c r="D8" s="14" t="s">
        <v>103</v>
      </c>
      <c r="E8" s="15" t="s">
        <v>247</v>
      </c>
      <c r="F8" s="15" t="s">
        <v>247</v>
      </c>
    </row>
    <row r="9" spans="1:6" s="7" customFormat="1" ht="27.75" customHeight="1" x14ac:dyDescent="0.25">
      <c r="A9" s="13">
        <v>2</v>
      </c>
      <c r="B9" s="14" t="s">
        <v>131</v>
      </c>
      <c r="C9" s="14" t="s">
        <v>74</v>
      </c>
      <c r="D9" s="14" t="s">
        <v>104</v>
      </c>
      <c r="E9" s="15" t="s">
        <v>247</v>
      </c>
      <c r="F9" s="15" t="s">
        <v>247</v>
      </c>
    </row>
    <row r="10" spans="1:6" s="7" customFormat="1" ht="27.75" customHeight="1" x14ac:dyDescent="0.25">
      <c r="A10" s="13">
        <v>2</v>
      </c>
      <c r="B10" s="14" t="s">
        <v>131</v>
      </c>
      <c r="C10" s="14" t="s">
        <v>74</v>
      </c>
      <c r="D10" s="14" t="s">
        <v>105</v>
      </c>
      <c r="E10" s="15" t="s">
        <v>247</v>
      </c>
      <c r="F10" s="15" t="s">
        <v>247</v>
      </c>
    </row>
    <row r="11" spans="1:6" s="7" customFormat="1" ht="27.75" customHeight="1" x14ac:dyDescent="0.25">
      <c r="A11" s="13">
        <v>1</v>
      </c>
      <c r="B11" s="14" t="s">
        <v>132</v>
      </c>
      <c r="C11" s="14" t="s">
        <v>71</v>
      </c>
      <c r="D11" s="14" t="s">
        <v>90</v>
      </c>
      <c r="E11" s="15" t="s">
        <v>247</v>
      </c>
      <c r="F11" s="15" t="s">
        <v>247</v>
      </c>
    </row>
    <row r="12" spans="1:6" s="7" customFormat="1" ht="27.75" customHeight="1" x14ac:dyDescent="0.25">
      <c r="A12" s="13">
        <v>2</v>
      </c>
      <c r="B12" s="14" t="s">
        <v>133</v>
      </c>
      <c r="C12" s="13" t="s">
        <v>164</v>
      </c>
      <c r="D12" s="14" t="s">
        <v>87</v>
      </c>
      <c r="E12" s="15" t="s">
        <v>247</v>
      </c>
      <c r="F12" s="15" t="s">
        <v>247</v>
      </c>
    </row>
    <row r="13" spans="1:6" s="7" customFormat="1" ht="27.75" customHeight="1" x14ac:dyDescent="0.25">
      <c r="A13" s="13">
        <v>2</v>
      </c>
      <c r="B13" s="14" t="s">
        <v>134</v>
      </c>
      <c r="C13" s="13" t="s">
        <v>164</v>
      </c>
      <c r="D13" s="14" t="s">
        <v>88</v>
      </c>
      <c r="E13" s="15" t="s">
        <v>247</v>
      </c>
      <c r="F13" s="15" t="s">
        <v>247</v>
      </c>
    </row>
    <row r="14" spans="1:6" s="7" customFormat="1" ht="27.75" customHeight="1" x14ac:dyDescent="0.25">
      <c r="A14" s="13">
        <v>1</v>
      </c>
      <c r="B14" s="14" t="s">
        <v>135</v>
      </c>
      <c r="C14" s="13" t="s">
        <v>164</v>
      </c>
      <c r="D14" s="14" t="s">
        <v>89</v>
      </c>
      <c r="E14" s="15" t="s">
        <v>247</v>
      </c>
      <c r="F14" s="15" t="s">
        <v>247</v>
      </c>
    </row>
    <row r="15" spans="1:6" s="7" customFormat="1" ht="27.75" customHeight="1" x14ac:dyDescent="0.25">
      <c r="A15" s="13">
        <v>1</v>
      </c>
      <c r="B15" s="14" t="s">
        <v>136</v>
      </c>
      <c r="C15" s="13" t="s">
        <v>164</v>
      </c>
      <c r="D15" s="14" t="s">
        <v>93</v>
      </c>
      <c r="E15" s="15" t="s">
        <v>247</v>
      </c>
      <c r="F15" s="15" t="s">
        <v>247</v>
      </c>
    </row>
    <row r="16" spans="1:6" s="7" customFormat="1" ht="27.75" customHeight="1" x14ac:dyDescent="0.25">
      <c r="A16" s="13">
        <v>3</v>
      </c>
      <c r="B16" s="14" t="s">
        <v>137</v>
      </c>
      <c r="C16" s="14" t="s">
        <v>78</v>
      </c>
      <c r="D16" s="14" t="s">
        <v>114</v>
      </c>
      <c r="E16" s="15" t="s">
        <v>250</v>
      </c>
      <c r="F16" s="15" t="s">
        <v>250</v>
      </c>
    </row>
    <row r="17" spans="1:6" s="7" customFormat="1" ht="27.75" customHeight="1" x14ac:dyDescent="0.25">
      <c r="A17" s="13">
        <v>3</v>
      </c>
      <c r="B17" s="14" t="s">
        <v>137</v>
      </c>
      <c r="C17" s="14" t="s">
        <v>79</v>
      </c>
      <c r="D17" s="14" t="s">
        <v>115</v>
      </c>
      <c r="E17" s="15" t="s">
        <v>250</v>
      </c>
      <c r="F17" s="15" t="s">
        <v>250</v>
      </c>
    </row>
    <row r="18" spans="1:6" s="7" customFormat="1" ht="27.75" customHeight="1" x14ac:dyDescent="0.25">
      <c r="A18" s="13">
        <v>3</v>
      </c>
      <c r="B18" s="14" t="s">
        <v>138</v>
      </c>
      <c r="C18" s="14" t="s">
        <v>80</v>
      </c>
      <c r="D18" s="14" t="s">
        <v>116</v>
      </c>
      <c r="E18" s="15" t="s">
        <v>250</v>
      </c>
      <c r="F18" s="15" t="s">
        <v>250</v>
      </c>
    </row>
    <row r="19" spans="1:6" s="7" customFormat="1" ht="27.75" customHeight="1" x14ac:dyDescent="0.25">
      <c r="A19" s="13">
        <v>2</v>
      </c>
      <c r="B19" s="14" t="s">
        <v>139</v>
      </c>
      <c r="C19" s="14" t="s">
        <v>77</v>
      </c>
      <c r="D19" s="14" t="s">
        <v>113</v>
      </c>
      <c r="E19" s="15" t="s">
        <v>250</v>
      </c>
      <c r="F19" s="15" t="s">
        <v>250</v>
      </c>
    </row>
    <row r="20" spans="1:6" s="7" customFormat="1" ht="27.75" customHeight="1" x14ac:dyDescent="0.25">
      <c r="A20" s="13">
        <v>3</v>
      </c>
      <c r="B20" s="14" t="s">
        <v>140</v>
      </c>
      <c r="C20" s="13" t="s">
        <v>164</v>
      </c>
      <c r="D20" s="14" t="s">
        <v>117</v>
      </c>
      <c r="E20" s="15" t="s">
        <v>250</v>
      </c>
      <c r="F20" s="15" t="s">
        <v>250</v>
      </c>
    </row>
    <row r="21" spans="1:6" s="7" customFormat="1" ht="27.75" customHeight="1" x14ac:dyDescent="0.25">
      <c r="A21" s="13">
        <v>3</v>
      </c>
      <c r="B21" s="14" t="s">
        <v>140</v>
      </c>
      <c r="C21" s="13" t="s">
        <v>164</v>
      </c>
      <c r="D21" s="14" t="s">
        <v>118</v>
      </c>
      <c r="E21" s="15" t="s">
        <v>250</v>
      </c>
      <c r="F21" s="15" t="s">
        <v>250</v>
      </c>
    </row>
    <row r="22" spans="1:6" s="7" customFormat="1" ht="27.75" customHeight="1" x14ac:dyDescent="0.25">
      <c r="A22" s="13">
        <v>3</v>
      </c>
      <c r="B22" s="14" t="s">
        <v>140</v>
      </c>
      <c r="C22" s="13" t="s">
        <v>164</v>
      </c>
      <c r="D22" s="14" t="s">
        <v>119</v>
      </c>
      <c r="E22" s="15" t="s">
        <v>250</v>
      </c>
      <c r="F22" s="15" t="s">
        <v>250</v>
      </c>
    </row>
    <row r="23" spans="1:6" s="7" customFormat="1" ht="27.75" customHeight="1" x14ac:dyDescent="0.25">
      <c r="A23" s="13">
        <v>1</v>
      </c>
      <c r="B23" s="14" t="s">
        <v>141</v>
      </c>
      <c r="C23" s="13" t="s">
        <v>164</v>
      </c>
      <c r="D23" s="14" t="s">
        <v>94</v>
      </c>
      <c r="E23" s="15" t="s">
        <v>250</v>
      </c>
      <c r="F23" s="15" t="s">
        <v>250</v>
      </c>
    </row>
    <row r="24" spans="1:6" s="7" customFormat="1" ht="27.75" customHeight="1" x14ac:dyDescent="0.25">
      <c r="A24" s="13">
        <v>1</v>
      </c>
      <c r="B24" s="14" t="s">
        <v>141</v>
      </c>
      <c r="C24" s="13" t="s">
        <v>164</v>
      </c>
      <c r="D24" s="14" t="s">
        <v>95</v>
      </c>
      <c r="E24" s="15" t="s">
        <v>250</v>
      </c>
      <c r="F24" s="15" t="s">
        <v>250</v>
      </c>
    </row>
    <row r="25" spans="1:6" s="7" customFormat="1" ht="27.75" customHeight="1" x14ac:dyDescent="0.25">
      <c r="A25" s="13">
        <v>2</v>
      </c>
      <c r="B25" s="14" t="s">
        <v>143</v>
      </c>
      <c r="C25" s="14" t="s">
        <v>85</v>
      </c>
      <c r="D25" s="14" t="s">
        <v>124</v>
      </c>
      <c r="E25" s="15" t="s">
        <v>250</v>
      </c>
      <c r="F25" s="15" t="s">
        <v>250</v>
      </c>
    </row>
    <row r="26" spans="1:6" s="7" customFormat="1" ht="27.75" customHeight="1" x14ac:dyDescent="0.25">
      <c r="A26" s="13">
        <v>1</v>
      </c>
      <c r="B26" s="14" t="s">
        <v>142</v>
      </c>
      <c r="C26" s="13" t="s">
        <v>164</v>
      </c>
      <c r="D26" s="14" t="s">
        <v>96</v>
      </c>
      <c r="E26" s="15" t="s">
        <v>247</v>
      </c>
      <c r="F26" s="15" t="s">
        <v>247</v>
      </c>
    </row>
    <row r="27" spans="1:6" s="7" customFormat="1" ht="27.75" customHeight="1" x14ac:dyDescent="0.25">
      <c r="A27" s="13">
        <v>3</v>
      </c>
      <c r="B27" s="14" t="s">
        <v>144</v>
      </c>
      <c r="C27" s="14" t="s">
        <v>81</v>
      </c>
      <c r="D27" s="14" t="s">
        <v>120</v>
      </c>
      <c r="E27" s="15" t="s">
        <v>250</v>
      </c>
      <c r="F27" s="15" t="s">
        <v>250</v>
      </c>
    </row>
    <row r="28" spans="1:6" s="7" customFormat="1" ht="27.75" customHeight="1" x14ac:dyDescent="0.25">
      <c r="A28" s="13">
        <v>1</v>
      </c>
      <c r="B28" s="14" t="s">
        <v>145</v>
      </c>
      <c r="C28" s="13" t="s">
        <v>164</v>
      </c>
      <c r="D28" s="14" t="s">
        <v>125</v>
      </c>
      <c r="E28" s="15" t="s">
        <v>250</v>
      </c>
      <c r="F28" s="15" t="s">
        <v>247</v>
      </c>
    </row>
    <row r="29" spans="1:6" s="7" customFormat="1" ht="27.75" customHeight="1" x14ac:dyDescent="0.25">
      <c r="A29" s="13">
        <v>1</v>
      </c>
      <c r="B29" s="14" t="s">
        <v>145</v>
      </c>
      <c r="C29" s="13" t="s">
        <v>164</v>
      </c>
      <c r="D29" s="14" t="s">
        <v>126</v>
      </c>
      <c r="E29" s="15" t="s">
        <v>247</v>
      </c>
      <c r="F29" s="15" t="s">
        <v>247</v>
      </c>
    </row>
    <row r="30" spans="1:6" s="7" customFormat="1" ht="27.75" customHeight="1" x14ac:dyDescent="0.25">
      <c r="A30" s="13">
        <v>1</v>
      </c>
      <c r="B30" s="14" t="s">
        <v>146</v>
      </c>
      <c r="C30" s="13" t="s">
        <v>164</v>
      </c>
      <c r="D30" s="14" t="s">
        <v>91</v>
      </c>
      <c r="E30" s="15" t="s">
        <v>247</v>
      </c>
      <c r="F30" s="15" t="s">
        <v>247</v>
      </c>
    </row>
    <row r="31" spans="1:6" s="7" customFormat="1" ht="27.75" customHeight="1" x14ac:dyDescent="0.25">
      <c r="A31" s="13">
        <v>1</v>
      </c>
      <c r="B31" s="14" t="s">
        <v>146</v>
      </c>
      <c r="C31" s="13" t="s">
        <v>164</v>
      </c>
      <c r="D31" s="14" t="s">
        <v>92</v>
      </c>
      <c r="E31" s="15" t="s">
        <v>247</v>
      </c>
      <c r="F31" s="15" t="s">
        <v>247</v>
      </c>
    </row>
    <row r="32" spans="1:6" s="7" customFormat="1" ht="27.75" customHeight="1" x14ac:dyDescent="0.25">
      <c r="A32" s="13">
        <v>1</v>
      </c>
      <c r="B32" s="14" t="s">
        <v>147</v>
      </c>
      <c r="C32" s="14" t="s">
        <v>72</v>
      </c>
      <c r="D32" s="14" t="s">
        <v>97</v>
      </c>
      <c r="E32" s="15" t="s">
        <v>247</v>
      </c>
      <c r="F32" s="15" t="s">
        <v>247</v>
      </c>
    </row>
    <row r="33" spans="1:6" s="7" customFormat="1" ht="27.75" customHeight="1" x14ac:dyDescent="0.25">
      <c r="A33" s="13">
        <v>2</v>
      </c>
      <c r="B33" s="14" t="s">
        <v>148</v>
      </c>
      <c r="C33" s="13" t="s">
        <v>164</v>
      </c>
      <c r="D33" s="14" t="s">
        <v>127</v>
      </c>
      <c r="E33" s="15" t="s">
        <v>247</v>
      </c>
      <c r="F33" s="15" t="s">
        <v>247</v>
      </c>
    </row>
    <row r="34" spans="1:6" s="7" customFormat="1" ht="27.75" customHeight="1" x14ac:dyDescent="0.25">
      <c r="A34" s="13">
        <v>1</v>
      </c>
      <c r="B34" s="14" t="s">
        <v>149</v>
      </c>
      <c r="C34" s="13" t="s">
        <v>164</v>
      </c>
      <c r="D34" s="14" t="s">
        <v>98</v>
      </c>
      <c r="E34" s="15" t="s">
        <v>247</v>
      </c>
      <c r="F34" s="15" t="s">
        <v>247</v>
      </c>
    </row>
    <row r="35" spans="1:6" s="7" customFormat="1" ht="27.75" customHeight="1" x14ac:dyDescent="0.25">
      <c r="A35" s="13">
        <v>1</v>
      </c>
      <c r="B35" s="14" t="s">
        <v>150</v>
      </c>
      <c r="C35" s="13" t="s">
        <v>164</v>
      </c>
      <c r="D35" s="14" t="s">
        <v>109</v>
      </c>
      <c r="E35" s="15" t="s">
        <v>247</v>
      </c>
      <c r="F35" s="15" t="s">
        <v>247</v>
      </c>
    </row>
    <row r="36" spans="1:6" s="7" customFormat="1" ht="27.75" customHeight="1" x14ac:dyDescent="0.25">
      <c r="A36" s="13">
        <v>1</v>
      </c>
      <c r="B36" s="14" t="s">
        <v>151</v>
      </c>
      <c r="C36" s="14" t="s">
        <v>75</v>
      </c>
      <c r="D36" s="13" t="s">
        <v>164</v>
      </c>
      <c r="E36" s="15" t="s">
        <v>247</v>
      </c>
      <c r="F36" s="15" t="s">
        <v>247</v>
      </c>
    </row>
    <row r="37" spans="1:6" s="7" customFormat="1" ht="27.75" customHeight="1" x14ac:dyDescent="0.25">
      <c r="A37" s="13">
        <v>3</v>
      </c>
      <c r="B37" s="14" t="s">
        <v>152</v>
      </c>
      <c r="C37" s="14" t="s">
        <v>82</v>
      </c>
      <c r="D37" s="14" t="s">
        <v>121</v>
      </c>
      <c r="E37" s="15" t="s">
        <v>247</v>
      </c>
      <c r="F37" s="15" t="s">
        <v>250</v>
      </c>
    </row>
    <row r="38" spans="1:6" s="7" customFormat="1" ht="27.75" customHeight="1" x14ac:dyDescent="0.25">
      <c r="A38" s="13">
        <v>1</v>
      </c>
      <c r="B38" s="14" t="s">
        <v>153</v>
      </c>
      <c r="C38" s="13" t="s">
        <v>164</v>
      </c>
      <c r="D38" s="14" t="s">
        <v>107</v>
      </c>
      <c r="E38" s="15" t="s">
        <v>247</v>
      </c>
      <c r="F38" s="15" t="s">
        <v>247</v>
      </c>
    </row>
    <row r="39" spans="1:6" s="7" customFormat="1" ht="27.75" customHeight="1" x14ac:dyDescent="0.25">
      <c r="A39" s="13">
        <v>1</v>
      </c>
      <c r="B39" s="14" t="s">
        <v>153</v>
      </c>
      <c r="C39" s="13" t="s">
        <v>164</v>
      </c>
      <c r="D39" s="14" t="s">
        <v>108</v>
      </c>
      <c r="E39" s="15" t="s">
        <v>247</v>
      </c>
      <c r="F39" s="15" t="s">
        <v>247</v>
      </c>
    </row>
    <row r="40" spans="1:6" s="7" customFormat="1" ht="27.75" customHeight="1" x14ac:dyDescent="0.25">
      <c r="A40" s="13">
        <v>1</v>
      </c>
      <c r="B40" s="14" t="s">
        <v>154</v>
      </c>
      <c r="C40" s="14" t="s">
        <v>73</v>
      </c>
      <c r="D40" s="13" t="s">
        <v>164</v>
      </c>
      <c r="E40" s="15" t="s">
        <v>247</v>
      </c>
      <c r="F40" s="15" t="s">
        <v>247</v>
      </c>
    </row>
    <row r="41" spans="1:6" s="7" customFormat="1" ht="27.75" customHeight="1" x14ac:dyDescent="0.25">
      <c r="A41" s="13">
        <v>2</v>
      </c>
      <c r="B41" s="14" t="s">
        <v>35</v>
      </c>
      <c r="C41" s="14" t="s">
        <v>83</v>
      </c>
      <c r="D41" s="14" t="s">
        <v>122</v>
      </c>
      <c r="E41" s="15" t="s">
        <v>250</v>
      </c>
      <c r="F41" s="15" t="s">
        <v>250</v>
      </c>
    </row>
    <row r="42" spans="1:6" s="7" customFormat="1" ht="27.75" customHeight="1" x14ac:dyDescent="0.25">
      <c r="A42" s="13">
        <v>2</v>
      </c>
      <c r="B42" s="14" t="s">
        <v>35</v>
      </c>
      <c r="C42" s="14" t="s">
        <v>84</v>
      </c>
      <c r="D42" s="14" t="s">
        <v>123</v>
      </c>
      <c r="E42" s="15" t="s">
        <v>250</v>
      </c>
      <c r="F42" s="15" t="s">
        <v>250</v>
      </c>
    </row>
    <row r="43" spans="1:6" s="7" customFormat="1" ht="27.75" customHeight="1" x14ac:dyDescent="0.25">
      <c r="A43" s="13">
        <v>3</v>
      </c>
      <c r="B43" s="14" t="s">
        <v>155</v>
      </c>
      <c r="C43" s="13" t="s">
        <v>164</v>
      </c>
      <c r="D43" s="14" t="s">
        <v>110</v>
      </c>
      <c r="E43" s="15" t="s">
        <v>247</v>
      </c>
      <c r="F43" s="15" t="s">
        <v>247</v>
      </c>
    </row>
    <row r="44" spans="1:6" s="7" customFormat="1" ht="27.75" customHeight="1" x14ac:dyDescent="0.25">
      <c r="A44" s="13">
        <v>2</v>
      </c>
      <c r="B44" s="14" t="s">
        <v>156</v>
      </c>
      <c r="C44" s="14" t="s">
        <v>86</v>
      </c>
      <c r="D44" s="14" t="s">
        <v>128</v>
      </c>
      <c r="E44" s="15" t="s">
        <v>250</v>
      </c>
      <c r="F44" s="15" t="s">
        <v>250</v>
      </c>
    </row>
    <row r="45" spans="1:6" s="7" customFormat="1" ht="27.75" customHeight="1" x14ac:dyDescent="0.25">
      <c r="A45" s="13">
        <v>2</v>
      </c>
      <c r="B45" s="14" t="s">
        <v>156</v>
      </c>
      <c r="C45" s="14" t="s">
        <v>86</v>
      </c>
      <c r="D45" s="14" t="s">
        <v>129</v>
      </c>
      <c r="E45" s="15" t="s">
        <v>250</v>
      </c>
      <c r="F45" s="15" t="s">
        <v>250</v>
      </c>
    </row>
    <row r="46" spans="1:6" s="7" customFormat="1" ht="27.75" customHeight="1" x14ac:dyDescent="0.25">
      <c r="A46" s="13">
        <v>1</v>
      </c>
      <c r="B46" s="14" t="s">
        <v>157</v>
      </c>
      <c r="C46" s="13" t="s">
        <v>164</v>
      </c>
      <c r="D46" s="14" t="s">
        <v>106</v>
      </c>
      <c r="E46" s="15" t="s">
        <v>247</v>
      </c>
      <c r="F46" s="15" t="s">
        <v>247</v>
      </c>
    </row>
    <row r="47" spans="1:6" s="7" customFormat="1" ht="27.75" customHeight="1" x14ac:dyDescent="0.25">
      <c r="A47" s="13">
        <v>1</v>
      </c>
      <c r="B47" s="14" t="s">
        <v>158</v>
      </c>
      <c r="C47" s="13" t="s">
        <v>164</v>
      </c>
      <c r="D47" s="14" t="s">
        <v>111</v>
      </c>
      <c r="E47" s="15" t="s">
        <v>247</v>
      </c>
      <c r="F47" s="15" t="s">
        <v>247</v>
      </c>
    </row>
    <row r="48" spans="1:6" s="7" customFormat="1" ht="27.75" customHeight="1" x14ac:dyDescent="0.25">
      <c r="A48" s="13">
        <v>1</v>
      </c>
      <c r="B48" s="14" t="s">
        <v>159</v>
      </c>
      <c r="C48" s="14" t="s">
        <v>76</v>
      </c>
      <c r="D48" s="14" t="s">
        <v>112</v>
      </c>
      <c r="E48" s="15" t="s">
        <v>247</v>
      </c>
      <c r="F48" s="15" t="s">
        <v>247</v>
      </c>
    </row>
  </sheetData>
  <autoFilter ref="A3:F3" xr:uid="{726A5C45-5006-4C9C-8D63-F04CF8D97ADF}">
    <sortState xmlns:xlrd2="http://schemas.microsoft.com/office/spreadsheetml/2017/richdata2" ref="A4:F62">
      <sortCondition ref="B3"/>
    </sortState>
  </autoFilter>
  <mergeCells count="2">
    <mergeCell ref="A1:F1"/>
    <mergeCell ref="A2:F2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Props1.xml><?xml version="1.0" encoding="utf-8"?>
<ds:datastoreItem xmlns:ds="http://schemas.openxmlformats.org/officeDocument/2006/customXml" ds:itemID="{3938B8E6-CD5C-4738-B6DC-132D923DA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2FBE23-6A3A-4346-A6A0-20754B486E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E8E319-63CF-4EDF-9BCF-33EB4C176AD0}">
  <ds:schemaRefs>
    <ds:schemaRef ds:uri="http://purl.org/dc/terms/"/>
    <ds:schemaRef ds:uri="http://schemas.microsoft.com/office/2006/documentManagement/types"/>
    <ds:schemaRef ds:uri="3bad8a39-9707-4039-a700-89db11ef2826"/>
    <ds:schemaRef ds:uri="http://schemas.openxmlformats.org/package/2006/metadata/core-properties"/>
    <ds:schemaRef ds:uri="http://schemas.microsoft.com/office/infopath/2007/PartnerControls"/>
    <ds:schemaRef ds:uri="835b7d4c-ce4e-4316-b26c-27f967d5066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ffb9197b-e64b-40d6-9db5-1132a1da8db8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1. LRMC LINEN</vt:lpstr>
      <vt:lpstr>2.LRMC Estimated Monthly Weight</vt:lpstr>
      <vt:lpstr>3. ROBMC LINEN</vt:lpstr>
      <vt:lpstr>'1. LRMC LINEN'!Print_Area</vt:lpstr>
    </vt:vector>
  </TitlesOfParts>
  <Manager/>
  <Company>MEDCOM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Kahoaka-Wright, Wendy T CIV USARMY MEDCOM TAMC (US)</dc:creator>
  <cp:keywords/>
  <dc:description/>
  <cp:lastModifiedBy>Raspitha, Elena Maria CIV DHA LANDSTUHL RMC (USA)</cp:lastModifiedBy>
  <cp:revision/>
  <dcterms:created xsi:type="dcterms:W3CDTF">2016-03-02T23:23:31Z</dcterms:created>
  <dcterms:modified xsi:type="dcterms:W3CDTF">2026-09-04T10:12:29Z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