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anch 5\Contracts - Matthews Team\1-PRE-AWARD-MTEEL\FY26-PR0012424941-Time NMCP-SensitiveEnSite X Service Contract Preparation-Due 20Aug2026\17-RFQ-RFP-Solicitation\"/>
    </mc:Choice>
  </mc:AlternateContent>
  <xr:revisionPtr revIDLastSave="0" documentId="13_ncr:1_{D18F9F6A-1C99-43F7-A7CC-3C55E1684E3F}" xr6:coauthVersionLast="47" xr6:coauthVersionMax="47" xr10:uidLastSave="{00000000-0000-0000-0000-000000000000}"/>
  <bookViews>
    <workbookView xWindow="-108" yWindow="60" windowWidth="23256" windowHeight="12288" xr2:uid="{68F8D859-A3E2-40A6-B5C8-08DF2B0D27D0}"/>
  </bookViews>
  <sheets>
    <sheet name="Attachment 1-Pricing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26" i="1"/>
  <c r="H18" i="1"/>
  <c r="H10" i="1"/>
  <c r="H24" i="1"/>
  <c r="H25" i="1"/>
  <c r="H17" i="1"/>
  <c r="H16" i="1"/>
  <c r="H8" i="1"/>
  <c r="H9" i="1"/>
  <c r="H23" i="1"/>
  <c r="H27" i="1" s="1"/>
  <c r="H15" i="1"/>
  <c r="H19" i="1" s="1"/>
  <c r="H29" i="1" s="1"/>
  <c r="H7" i="1"/>
</calcChain>
</file>

<file path=xl/sharedStrings.xml><?xml version="1.0" encoding="utf-8"?>
<sst xmlns="http://schemas.openxmlformats.org/spreadsheetml/2006/main" count="67" uniqueCount="21">
  <si>
    <t>Base Period</t>
  </si>
  <si>
    <t>CLINs</t>
  </si>
  <si>
    <t>Description</t>
  </si>
  <si>
    <t>CLIN Type</t>
  </si>
  <si>
    <t>Quantity</t>
  </si>
  <si>
    <t>Unit of Issue</t>
  </si>
  <si>
    <t>Unit Price</t>
  </si>
  <si>
    <t>Total Price</t>
  </si>
  <si>
    <t>FFP</t>
  </si>
  <si>
    <t>Subtotal</t>
  </si>
  <si>
    <t>Option Period 1</t>
  </si>
  <si>
    <t>Option Period 2</t>
  </si>
  <si>
    <t>GRAND TOTAL</t>
  </si>
  <si>
    <t>Attachment 2: Pricing Sheet-HT940626QE119</t>
  </si>
  <si>
    <t>Defense Health Agency Contracting Activity (DHACA) Healthcare Division (HCD) Southeast (SE) EnSite X Electrophysiology Mapping System Service Contract</t>
  </si>
  <si>
    <t>Ensite X System
Assurance Elite Plus Service Plan (Electrophysiology)
EnSite X EP Mapping System &amp; Peripherals
Serial Number: TBD
Order No: EX912
Service Plan Order Name: Assurance Elite Plus - without Medinbox
In accordance with the Performance Work Statement (PWS)</t>
  </si>
  <si>
    <t>Ampere Generator
Serial Number: 15145969
Order No. Ampere (UPGC)
Service Plan: Ampere-Universal Coverage
In accordance with the PWS.</t>
  </si>
  <si>
    <t>Cool Point Irrigation Pump
Serial Number: 3499
Order Number: CPP (UC)
Service Plan Order Name: Universal Coverage
In accordance with the PWS.</t>
  </si>
  <si>
    <t>TactiSys Quartz System
Serial Number: 33385
Order Number: TQ (UC)
Service Plan Number: Universal Coverage
In accordance with the PWS.</t>
  </si>
  <si>
    <t>Months</t>
  </si>
  <si>
    <t>***NOTE: For Items Not Separately Priced (Enter "NSP") under the "Unit Price" and " Total Price" columns for that line item.***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</si>
</sst>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165" fontId="1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8CD4-A5A0-4050-AAC0-8E11A6D575D9}">
  <dimension ref="B1:M29"/>
  <sheetViews>
    <sheetView tabSelected="1" zoomScale="85" zoomScaleNormal="85" workbookViewId="0">
      <selection activeCell="M34" sqref="M34"/>
    </sheetView>
  </sheetViews>
  <sheetFormatPr defaultColWidth="8.88671875" defaultRowHeight="14.4" x14ac:dyDescent="0.3"/>
  <cols>
    <col min="1" max="1" width="3" style="2" customWidth="1"/>
    <col min="2" max="2" width="8.88671875" style="2"/>
    <col min="3" max="3" width="74.44140625" style="2" customWidth="1"/>
    <col min="4" max="8" width="11.6640625" style="2" customWidth="1"/>
    <col min="9" max="16384" width="8.88671875" style="2"/>
  </cols>
  <sheetData>
    <row r="1" spans="2:13" x14ac:dyDescent="0.3">
      <c r="B1" s="8" t="s">
        <v>13</v>
      </c>
      <c r="C1" s="8"/>
      <c r="D1" s="8"/>
      <c r="E1" s="8"/>
      <c r="F1" s="8"/>
      <c r="G1" s="8"/>
      <c r="H1" s="8"/>
      <c r="I1" s="1"/>
      <c r="J1" s="1"/>
      <c r="K1" s="1"/>
      <c r="L1" s="1"/>
      <c r="M1" s="1"/>
    </row>
    <row r="2" spans="2:13" ht="32.25" customHeight="1" x14ac:dyDescent="0.3">
      <c r="B2" s="9" t="s">
        <v>14</v>
      </c>
      <c r="C2" s="9"/>
      <c r="D2" s="9"/>
      <c r="E2" s="9"/>
      <c r="F2" s="9"/>
      <c r="G2" s="9"/>
      <c r="H2" s="9"/>
      <c r="I2" s="1"/>
      <c r="J2" s="1"/>
      <c r="K2" s="1"/>
      <c r="L2" s="1"/>
      <c r="M2" s="1"/>
    </row>
    <row r="3" spans="2:13" ht="32.25" customHeight="1" x14ac:dyDescent="0.3">
      <c r="B3" s="6"/>
      <c r="C3" s="9" t="s">
        <v>20</v>
      </c>
      <c r="D3" s="14"/>
      <c r="E3" s="14"/>
      <c r="F3" s="14"/>
      <c r="G3" s="14"/>
      <c r="H3" s="14"/>
      <c r="I3" s="1"/>
      <c r="J3" s="1"/>
      <c r="K3" s="1"/>
      <c r="L3" s="1"/>
      <c r="M3" s="1"/>
    </row>
    <row r="4" spans="2:13" ht="15" thickBot="1" x14ac:dyDescent="0.35"/>
    <row r="5" spans="2:13" x14ac:dyDescent="0.3">
      <c r="B5" s="15" t="s">
        <v>0</v>
      </c>
      <c r="C5" s="16"/>
      <c r="D5" s="16"/>
      <c r="E5" s="16"/>
      <c r="F5" s="16"/>
      <c r="G5" s="16"/>
      <c r="H5" s="17"/>
      <c r="I5" s="1"/>
      <c r="J5" s="1"/>
      <c r="K5" s="1"/>
      <c r="L5" s="1"/>
      <c r="M5" s="1"/>
    </row>
    <row r="6" spans="2:13" x14ac:dyDescent="0.3">
      <c r="B6" s="18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19" t="s">
        <v>7</v>
      </c>
    </row>
    <row r="7" spans="2:13" ht="100.8" x14ac:dyDescent="0.3">
      <c r="B7" s="20">
        <v>1</v>
      </c>
      <c r="C7" s="7" t="s">
        <v>15</v>
      </c>
      <c r="D7" s="4" t="s">
        <v>8</v>
      </c>
      <c r="E7" s="4">
        <v>12</v>
      </c>
      <c r="F7" s="4" t="s">
        <v>19</v>
      </c>
      <c r="G7" s="5">
        <v>0</v>
      </c>
      <c r="H7" s="21">
        <f>E7*G7</f>
        <v>0</v>
      </c>
    </row>
    <row r="8" spans="2:13" ht="72" x14ac:dyDescent="0.3">
      <c r="B8" s="20">
        <v>2</v>
      </c>
      <c r="C8" s="13" t="s">
        <v>16</v>
      </c>
      <c r="D8" s="4" t="s">
        <v>8</v>
      </c>
      <c r="E8" s="4">
        <v>12</v>
      </c>
      <c r="F8" s="4" t="s">
        <v>19</v>
      </c>
      <c r="G8" s="5">
        <v>0</v>
      </c>
      <c r="H8" s="21">
        <f>E8*G8</f>
        <v>0</v>
      </c>
    </row>
    <row r="9" spans="2:13" ht="72" x14ac:dyDescent="0.3">
      <c r="B9" s="20">
        <v>3</v>
      </c>
      <c r="C9" s="13" t="s">
        <v>17</v>
      </c>
      <c r="D9" s="4" t="s">
        <v>8</v>
      </c>
      <c r="E9" s="4">
        <v>12</v>
      </c>
      <c r="F9" s="4" t="s">
        <v>19</v>
      </c>
      <c r="G9" s="5">
        <v>0</v>
      </c>
      <c r="H9" s="21">
        <f>E9*G9</f>
        <v>0</v>
      </c>
    </row>
    <row r="10" spans="2:13" ht="72" x14ac:dyDescent="0.3">
      <c r="B10" s="20">
        <v>4</v>
      </c>
      <c r="C10" s="13" t="s">
        <v>18</v>
      </c>
      <c r="D10" s="4" t="s">
        <v>8</v>
      </c>
      <c r="E10" s="4">
        <v>12</v>
      </c>
      <c r="F10" s="4" t="s">
        <v>19</v>
      </c>
      <c r="G10" s="5">
        <v>0</v>
      </c>
      <c r="H10" s="21">
        <f>E10*G10</f>
        <v>0</v>
      </c>
    </row>
    <row r="11" spans="2:13" x14ac:dyDescent="0.3">
      <c r="B11" s="22" t="s">
        <v>9</v>
      </c>
      <c r="C11" s="11"/>
      <c r="D11" s="11"/>
      <c r="E11" s="11"/>
      <c r="F11" s="11"/>
      <c r="G11" s="12"/>
      <c r="H11" s="23">
        <f>SUM(H7:H10)</f>
        <v>0</v>
      </c>
    </row>
    <row r="12" spans="2:13" x14ac:dyDescent="0.3">
      <c r="B12" s="24"/>
      <c r="C12" s="25"/>
      <c r="D12" s="25"/>
      <c r="E12" s="25"/>
      <c r="F12" s="25"/>
      <c r="G12" s="25"/>
      <c r="H12" s="26"/>
    </row>
    <row r="13" spans="2:13" x14ac:dyDescent="0.3">
      <c r="B13" s="27" t="s">
        <v>10</v>
      </c>
      <c r="C13" s="10"/>
      <c r="D13" s="10"/>
      <c r="E13" s="10"/>
      <c r="F13" s="10"/>
      <c r="G13" s="10"/>
      <c r="H13" s="28"/>
    </row>
    <row r="14" spans="2:13" x14ac:dyDescent="0.3">
      <c r="B14" s="18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19" t="s">
        <v>7</v>
      </c>
    </row>
    <row r="15" spans="2:13" ht="100.8" x14ac:dyDescent="0.3">
      <c r="B15" s="20">
        <v>1001</v>
      </c>
      <c r="C15" s="7" t="s">
        <v>15</v>
      </c>
      <c r="D15" s="4" t="s">
        <v>8</v>
      </c>
      <c r="E15" s="4">
        <v>12</v>
      </c>
      <c r="F15" s="4" t="s">
        <v>19</v>
      </c>
      <c r="G15" s="5">
        <v>0</v>
      </c>
      <c r="H15" s="21">
        <f>E15*G15</f>
        <v>0</v>
      </c>
    </row>
    <row r="16" spans="2:13" ht="72" x14ac:dyDescent="0.3">
      <c r="B16" s="20">
        <v>1002</v>
      </c>
      <c r="C16" s="13" t="s">
        <v>16</v>
      </c>
      <c r="D16" s="4" t="s">
        <v>8</v>
      </c>
      <c r="E16" s="4">
        <v>12</v>
      </c>
      <c r="F16" s="4" t="s">
        <v>19</v>
      </c>
      <c r="G16" s="5">
        <v>0</v>
      </c>
      <c r="H16" s="21">
        <f>E16*G16</f>
        <v>0</v>
      </c>
    </row>
    <row r="17" spans="2:8" ht="72" x14ac:dyDescent="0.3">
      <c r="B17" s="20">
        <v>1003</v>
      </c>
      <c r="C17" s="13" t="s">
        <v>17</v>
      </c>
      <c r="D17" s="4" t="s">
        <v>8</v>
      </c>
      <c r="E17" s="4">
        <v>12</v>
      </c>
      <c r="F17" s="4" t="s">
        <v>19</v>
      </c>
      <c r="G17" s="5">
        <v>0</v>
      </c>
      <c r="H17" s="21">
        <f>E17*G17</f>
        <v>0</v>
      </c>
    </row>
    <row r="18" spans="2:8" ht="72" x14ac:dyDescent="0.3">
      <c r="B18" s="20">
        <v>1004</v>
      </c>
      <c r="C18" s="13" t="s">
        <v>18</v>
      </c>
      <c r="D18" s="4" t="s">
        <v>8</v>
      </c>
      <c r="E18" s="4">
        <v>12</v>
      </c>
      <c r="F18" s="4" t="s">
        <v>19</v>
      </c>
      <c r="G18" s="5">
        <v>0</v>
      </c>
      <c r="H18" s="21">
        <f>E18*G18</f>
        <v>0</v>
      </c>
    </row>
    <row r="19" spans="2:8" x14ac:dyDescent="0.3">
      <c r="B19" s="22" t="s">
        <v>9</v>
      </c>
      <c r="C19" s="11"/>
      <c r="D19" s="11"/>
      <c r="E19" s="11"/>
      <c r="F19" s="11"/>
      <c r="G19" s="12"/>
      <c r="H19" s="23">
        <f>SUM(H15:H18)</f>
        <v>0</v>
      </c>
    </row>
    <row r="20" spans="2:8" x14ac:dyDescent="0.3">
      <c r="B20" s="24"/>
      <c r="C20" s="25"/>
      <c r="D20" s="25"/>
      <c r="E20" s="25"/>
      <c r="F20" s="25"/>
      <c r="G20" s="25"/>
      <c r="H20" s="26"/>
    </row>
    <row r="21" spans="2:8" x14ac:dyDescent="0.3">
      <c r="B21" s="27" t="s">
        <v>11</v>
      </c>
      <c r="C21" s="10"/>
      <c r="D21" s="10"/>
      <c r="E21" s="10"/>
      <c r="F21" s="10"/>
      <c r="G21" s="10"/>
      <c r="H21" s="28"/>
    </row>
    <row r="22" spans="2:8" x14ac:dyDescent="0.3">
      <c r="B22" s="18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19" t="s">
        <v>7</v>
      </c>
    </row>
    <row r="23" spans="2:8" ht="100.8" x14ac:dyDescent="0.3">
      <c r="B23" s="20">
        <v>2001</v>
      </c>
      <c r="C23" s="7" t="s">
        <v>15</v>
      </c>
      <c r="D23" s="4" t="s">
        <v>8</v>
      </c>
      <c r="E23" s="4">
        <v>12</v>
      </c>
      <c r="F23" s="4" t="s">
        <v>19</v>
      </c>
      <c r="G23" s="5">
        <v>0</v>
      </c>
      <c r="H23" s="21">
        <f>E23*G23</f>
        <v>0</v>
      </c>
    </row>
    <row r="24" spans="2:8" ht="72" x14ac:dyDescent="0.3">
      <c r="B24" s="20">
        <v>2002</v>
      </c>
      <c r="C24" s="13" t="s">
        <v>16</v>
      </c>
      <c r="D24" s="4" t="s">
        <v>8</v>
      </c>
      <c r="E24" s="4">
        <v>12</v>
      </c>
      <c r="F24" s="4" t="s">
        <v>19</v>
      </c>
      <c r="G24" s="5">
        <v>0</v>
      </c>
      <c r="H24" s="21">
        <f>E24*G24</f>
        <v>0</v>
      </c>
    </row>
    <row r="25" spans="2:8" ht="72" x14ac:dyDescent="0.3">
      <c r="B25" s="20">
        <v>2003</v>
      </c>
      <c r="C25" s="13" t="s">
        <v>17</v>
      </c>
      <c r="D25" s="4" t="s">
        <v>8</v>
      </c>
      <c r="E25" s="4">
        <v>12</v>
      </c>
      <c r="F25" s="4" t="s">
        <v>19</v>
      </c>
      <c r="G25" s="5">
        <v>0</v>
      </c>
      <c r="H25" s="21">
        <f>E25*G25</f>
        <v>0</v>
      </c>
    </row>
    <row r="26" spans="2:8" ht="72" x14ac:dyDescent="0.3">
      <c r="B26" s="20">
        <v>2004</v>
      </c>
      <c r="C26" s="13" t="s">
        <v>18</v>
      </c>
      <c r="D26" s="4" t="s">
        <v>8</v>
      </c>
      <c r="E26" s="4">
        <v>12</v>
      </c>
      <c r="F26" s="4" t="s">
        <v>19</v>
      </c>
      <c r="G26" s="5">
        <v>0</v>
      </c>
      <c r="H26" s="21">
        <f>E26*G26</f>
        <v>0</v>
      </c>
    </row>
    <row r="27" spans="2:8" x14ac:dyDescent="0.3">
      <c r="B27" s="22" t="s">
        <v>9</v>
      </c>
      <c r="C27" s="11"/>
      <c r="D27" s="11"/>
      <c r="E27" s="11"/>
      <c r="F27" s="11"/>
      <c r="G27" s="12"/>
      <c r="H27" s="23">
        <f>SUM(H23:H26)</f>
        <v>0</v>
      </c>
    </row>
    <row r="28" spans="2:8" x14ac:dyDescent="0.3">
      <c r="B28" s="24"/>
      <c r="C28" s="25"/>
      <c r="D28" s="25"/>
      <c r="E28" s="25"/>
      <c r="F28" s="25"/>
      <c r="G28" s="25"/>
      <c r="H28" s="26"/>
    </row>
    <row r="29" spans="2:8" ht="15" thickBot="1" x14ac:dyDescent="0.35">
      <c r="B29" s="29" t="s">
        <v>12</v>
      </c>
      <c r="C29" s="30"/>
      <c r="D29" s="30"/>
      <c r="E29" s="30"/>
      <c r="F29" s="30"/>
      <c r="G29" s="30"/>
      <c r="H29" s="31">
        <f>SUM(H11,H19,H27)</f>
        <v>0</v>
      </c>
    </row>
  </sheetData>
  <mergeCells count="10">
    <mergeCell ref="B1:H1"/>
    <mergeCell ref="B2:H2"/>
    <mergeCell ref="B5:H5"/>
    <mergeCell ref="B11:G11"/>
    <mergeCell ref="B29:G29"/>
    <mergeCell ref="B13:H13"/>
    <mergeCell ref="B19:G19"/>
    <mergeCell ref="B21:H21"/>
    <mergeCell ref="B27:G27"/>
    <mergeCell ref="C3:H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1-Pricing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Lertora, Shannon P CIV USARMY USAMRAA (USA)</dc:creator>
  <cp:lastModifiedBy>Teel, Matthew D CIV DHA DHA CONTRACTING ACT (USA)</cp:lastModifiedBy>
  <dcterms:created xsi:type="dcterms:W3CDTF">2025-01-13T17:02:33Z</dcterms:created>
  <dcterms:modified xsi:type="dcterms:W3CDTF">2026-09-14T03:26:04Z</dcterms:modified>
</cp:coreProperties>
</file>