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usaf-my.dps.mil/personal/reid_blosser_1_us_af_mil/Documents/Desktop/CCYR/CCYR Execution/Pre-Award/FY26 IPTV (W9133L-26-Q-A030)/6-Solicitation/Amendment 2/"/>
    </mc:Choice>
  </mc:AlternateContent>
  <xr:revisionPtr revIDLastSave="210" documentId="13_ncr:1_{0500A9E7-DEE7-4593-892E-C8B814EBF960}" xr6:coauthVersionLast="47" xr6:coauthVersionMax="47" xr10:uidLastSave="{73DBCAE4-6DD0-4BB1-AA9E-B12B1AAA5124}"/>
  <bookViews>
    <workbookView xWindow="-120" yWindow="-120" windowWidth="51840" windowHeight="211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G9" i="1" s="1"/>
  <c r="G4" i="1"/>
  <c r="G5" i="1"/>
  <c r="G6" i="1"/>
  <c r="G7" i="1"/>
  <c r="G8" i="1"/>
  <c r="G3" i="1"/>
  <c r="G10" i="1" l="1"/>
</calcChain>
</file>

<file path=xl/sharedStrings.xml><?xml version="1.0" encoding="utf-8"?>
<sst xmlns="http://schemas.openxmlformats.org/spreadsheetml/2006/main" count="38" uniqueCount="27">
  <si>
    <t>CLIN No</t>
  </si>
  <si>
    <t xml:space="preserve">CLIN Description </t>
  </si>
  <si>
    <t>CLIN Type</t>
  </si>
  <si>
    <t>Qty</t>
  </si>
  <si>
    <t>Unit</t>
  </si>
  <si>
    <t>Unit Price</t>
  </si>
  <si>
    <t>Extended Price</t>
  </si>
  <si>
    <t>0001</t>
  </si>
  <si>
    <t>FFP</t>
  </si>
  <si>
    <t>Total Evaluated Price</t>
  </si>
  <si>
    <t>Each</t>
  </si>
  <si>
    <t>0002</t>
  </si>
  <si>
    <t>Base Television Content Package: Provision of a core set of channels (not to exceed 12 channels total). Provision of all required reception and distribution equipment
necessary to deliver the programming to the Government's enterprise IPTV distribution system.Professional configuration, and ongoing technical support and maintenance for the life of the contract. Service shall be accomplished in accordance with the attached Performance Work Statement.</t>
  </si>
  <si>
    <t>Option 1 Television Content Package: Provision of a core set of channels (not to exceed 12 channels total). Provision of all required reception and distribution equipment
necessary to deliver the programming to the Government's enterprise IPTV distribution system.Professional configuration, and ongoing technical support and maintenance for the life of the contract. Service shall be accomplished in accordance with the attached Performance Work Statement.</t>
  </si>
  <si>
    <t>Option 2 Television Content Package: Provision of a core set of channels (not to exceed 12 channels total). Provision of all required reception and distribution equipment
necessary to deliver the programming to the Government's enterprise IPTV distribution system.Professional configuration, and ongoing technical support and maintenance for the life of the contract. Service shall be accomplished in accordance with the attached Performance Work Statement.</t>
  </si>
  <si>
    <t>Option 3 Television Content Package: Provision of a core set of channels (not to exceed 12 channels total). Provision of all required reception and distribution equipment
necessary to deliver the programming to the Government's enterprise IPTV distribution system.Professional configuration, and ongoing technical support and maintenance for the life of the contract. Service shall be accomplished in accordance with the attached Performance Work Statement.</t>
  </si>
  <si>
    <t>Option 4 Television Content Package: Provision of a core set of channels (not to exceed 12 channels total). Provision of all required reception and distribution equipment
necessary to deliver the programming to the Government's enterprise IPTV distribution system.Professional configuration, and ongoing technical support and maintenance for the life of the contract. Service shall be accomplished in accordance with the attached Performance Work Statement.</t>
  </si>
  <si>
    <t>Months</t>
  </si>
  <si>
    <t>1001</t>
  </si>
  <si>
    <t>2001</t>
  </si>
  <si>
    <t>3001</t>
  </si>
  <si>
    <t>4001</t>
  </si>
  <si>
    <t>5001</t>
  </si>
  <si>
    <t>W9133L26QA030 - Cable TV Subscription Services with Installation and 
Integration to Haivision System - Attachment 4 Pricing Workbook</t>
  </si>
  <si>
    <t>FAR 52.217-8 Option to Extend Services (6-month Extension) Television Content Package: Television Content Package: Provision of a core set of channels (not to exceed 12 channels total). Provision of all required reception and distribution equipment
necessary to deliver the programming to the Government's enterprise IPTV distribution system.Professional configuration, and ongoing technical support and maintenance for the life of the contract. Service shall be accomplished in accordance with the attached Performance Work Statement. (50% of Option Year 4 Pricing)</t>
  </si>
  <si>
    <t>Required installation date: 2 Weeks ARO</t>
  </si>
  <si>
    <t>The contractor shall provide all necessary personnel, supervision, equipment, materials, transportation, licenses, and retransmission rights necessary for the professional installation of high-definition (HD) commercial television programming to the Haivision distribution system. All work shall be performed in accordance with the attached Performance Work Statement. (Installation)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</si>
</sst>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0"/>
      <color theme="1"/>
      <name val="Calibri"/>
      <family val="2"/>
      <scheme val="minor"/>
    </font>
    <font>
      <b/>
      <sz val="12"/>
      <color theme="1"/>
      <name val="Calibri"/>
      <family val="2"/>
      <scheme val="minor"/>
    </font>
    <font>
      <sz val="8"/>
      <name val="Calibri"/>
      <family val="2"/>
      <scheme val="minor"/>
    </font>
    <font>
      <sz val="10"/>
      <color theme="1"/>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2">
    <xf numFmtId="0" fontId="0" fillId="0" borderId="0" xfId="0"/>
    <xf numFmtId="0" fontId="2" fillId="2" borderId="1" xfId="0" applyFont="1" applyFill="1" applyBorder="1" applyAlignment="1">
      <alignment horizontal="center"/>
    </xf>
    <xf numFmtId="0" fontId="2" fillId="3" borderId="1" xfId="0" applyFont="1" applyFill="1" applyBorder="1" applyAlignment="1">
      <alignment horizontal="center"/>
    </xf>
    <xf numFmtId="0" fontId="2" fillId="4" borderId="1" xfId="0" applyFont="1" applyFill="1" applyBorder="1"/>
    <xf numFmtId="0" fontId="2" fillId="4" borderId="1" xfId="0" applyFont="1" applyFill="1" applyBorder="1" applyAlignment="1">
      <alignment horizontal="center"/>
    </xf>
    <xf numFmtId="49" fontId="0" fillId="4" borderId="1" xfId="0" applyNumberFormat="1" applyFill="1" applyBorder="1" applyAlignment="1">
      <alignment horizontal="left" vertical="center"/>
    </xf>
    <xf numFmtId="0" fontId="2" fillId="6" borderId="1" xfId="0" applyFont="1" applyFill="1" applyBorder="1" applyAlignment="1">
      <alignment horizontal="center"/>
    </xf>
    <xf numFmtId="0" fontId="4" fillId="0" borderId="0" xfId="0" applyFont="1" applyAlignment="1">
      <alignment vertical="top" wrapText="1"/>
    </xf>
    <xf numFmtId="0" fontId="0" fillId="0" borderId="0" xfId="0" applyAlignment="1">
      <alignment vertical="top"/>
    </xf>
    <xf numFmtId="0" fontId="7" fillId="0" borderId="1" xfId="0" applyFont="1" applyBorder="1" applyAlignment="1">
      <alignment wrapText="1"/>
    </xf>
    <xf numFmtId="0" fontId="5" fillId="5" borderId="1" xfId="0" applyFont="1" applyFill="1" applyBorder="1" applyAlignment="1">
      <alignment horizont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0" fillId="4" borderId="1" xfId="0" applyFill="1" applyBorder="1" applyAlignment="1">
      <alignment horizontal="center" vertical="center"/>
    </xf>
    <xf numFmtId="164" fontId="2" fillId="6" borderId="1" xfId="0" applyNumberFormat="1" applyFont="1" applyFill="1" applyBorder="1" applyAlignment="1">
      <alignment horizontal="center"/>
    </xf>
    <xf numFmtId="164" fontId="2" fillId="3" borderId="1" xfId="0" applyNumberFormat="1" applyFont="1" applyFill="1" applyBorder="1" applyAlignment="1">
      <alignment horizontal="center"/>
    </xf>
    <xf numFmtId="4" fontId="0" fillId="6" borderId="1" xfId="1" applyNumberFormat="1" applyFont="1" applyFill="1" applyBorder="1" applyAlignment="1">
      <alignment vertical="center"/>
    </xf>
    <xf numFmtId="4" fontId="2" fillId="3" borderId="1" xfId="0" applyNumberFormat="1" applyFont="1" applyFill="1" applyBorder="1" applyAlignment="1">
      <alignment horizontal="center"/>
    </xf>
    <xf numFmtId="0" fontId="3" fillId="0" borderId="1" xfId="0" applyFont="1" applyBorder="1" applyAlignment="1">
      <alignment horizontal="center" wrapText="1"/>
    </xf>
    <xf numFmtId="0" fontId="3" fillId="0" borderId="1" xfId="0" applyFont="1" applyBorder="1" applyAlignment="1">
      <alignment horizontal="center"/>
    </xf>
    <xf numFmtId="0" fontId="2" fillId="0" borderId="0" xfId="0" applyFont="1" applyAlignment="1">
      <alignment horizontal="right"/>
    </xf>
    <xf numFmtId="0" fontId="0" fillId="0" borderId="0" xfId="0"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tabSelected="1" zoomScaleNormal="100" workbookViewId="0">
      <selection activeCell="G10" sqref="G10"/>
    </sheetView>
  </sheetViews>
  <sheetFormatPr defaultRowHeight="15" x14ac:dyDescent="0.25"/>
  <cols>
    <col min="2" max="2" width="72" customWidth="1"/>
    <col min="3" max="3" width="12.42578125" customWidth="1"/>
    <col min="4" max="4" width="10.28515625" customWidth="1"/>
    <col min="5" max="5" width="14.42578125" customWidth="1"/>
    <col min="6" max="6" width="22.42578125" customWidth="1"/>
    <col min="7" max="7" width="20.7109375" customWidth="1"/>
  </cols>
  <sheetData>
    <row r="1" spans="1:7" ht="42.75" customHeight="1" x14ac:dyDescent="0.35">
      <c r="A1" s="18" t="s">
        <v>23</v>
      </c>
      <c r="B1" s="19"/>
      <c r="C1" s="19"/>
      <c r="D1" s="19"/>
      <c r="E1" s="19"/>
      <c r="F1" s="19"/>
      <c r="G1" s="19"/>
    </row>
    <row r="2" spans="1:7" ht="15" customHeight="1" thickBot="1" x14ac:dyDescent="0.3">
      <c r="A2" s="3" t="s">
        <v>0</v>
      </c>
      <c r="B2" s="4" t="s">
        <v>1</v>
      </c>
      <c r="C2" s="4" t="s">
        <v>2</v>
      </c>
      <c r="D2" s="1" t="s">
        <v>3</v>
      </c>
      <c r="E2" s="1" t="s">
        <v>4</v>
      </c>
      <c r="F2" s="6" t="s">
        <v>5</v>
      </c>
      <c r="G2" s="2" t="s">
        <v>6</v>
      </c>
    </row>
    <row r="3" spans="1:7" ht="65.25" thickBot="1" x14ac:dyDescent="0.3">
      <c r="A3" s="5" t="s">
        <v>7</v>
      </c>
      <c r="B3" s="9" t="s">
        <v>26</v>
      </c>
      <c r="C3" s="13" t="s">
        <v>8</v>
      </c>
      <c r="D3" s="11">
        <v>1</v>
      </c>
      <c r="E3" s="12" t="s">
        <v>10</v>
      </c>
      <c r="F3" s="14"/>
      <c r="G3" s="15">
        <f>(D3*F3)</f>
        <v>0</v>
      </c>
    </row>
    <row r="4" spans="1:7" ht="90.75" thickBot="1" x14ac:dyDescent="0.3">
      <c r="A4" s="5" t="s">
        <v>11</v>
      </c>
      <c r="B4" s="9" t="s">
        <v>12</v>
      </c>
      <c r="C4" s="13" t="s">
        <v>8</v>
      </c>
      <c r="D4" s="11">
        <v>12</v>
      </c>
      <c r="E4" s="12" t="s">
        <v>17</v>
      </c>
      <c r="F4" s="14"/>
      <c r="G4" s="15">
        <f t="shared" ref="G4:G9" si="0">(D4*F4)</f>
        <v>0</v>
      </c>
    </row>
    <row r="5" spans="1:7" ht="90.75" thickBot="1" x14ac:dyDescent="0.3">
      <c r="A5" s="5" t="s">
        <v>18</v>
      </c>
      <c r="B5" s="9" t="s">
        <v>13</v>
      </c>
      <c r="C5" s="13" t="s">
        <v>8</v>
      </c>
      <c r="D5" s="11">
        <v>12</v>
      </c>
      <c r="E5" s="12" t="s">
        <v>17</v>
      </c>
      <c r="F5" s="14"/>
      <c r="G5" s="15">
        <f t="shared" si="0"/>
        <v>0</v>
      </c>
    </row>
    <row r="6" spans="1:7" ht="90.75" thickBot="1" x14ac:dyDescent="0.3">
      <c r="A6" s="5" t="s">
        <v>19</v>
      </c>
      <c r="B6" s="9" t="s">
        <v>14</v>
      </c>
      <c r="C6" s="13" t="s">
        <v>8</v>
      </c>
      <c r="D6" s="11">
        <v>12</v>
      </c>
      <c r="E6" s="12" t="s">
        <v>17</v>
      </c>
      <c r="F6" s="14"/>
      <c r="G6" s="15">
        <f t="shared" si="0"/>
        <v>0</v>
      </c>
    </row>
    <row r="7" spans="1:7" ht="90.75" thickBot="1" x14ac:dyDescent="0.3">
      <c r="A7" s="5" t="s">
        <v>20</v>
      </c>
      <c r="B7" s="9" t="s">
        <v>15</v>
      </c>
      <c r="C7" s="13" t="s">
        <v>8</v>
      </c>
      <c r="D7" s="11">
        <v>12</v>
      </c>
      <c r="E7" s="12" t="s">
        <v>17</v>
      </c>
      <c r="F7" s="14"/>
      <c r="G7" s="15">
        <f t="shared" si="0"/>
        <v>0</v>
      </c>
    </row>
    <row r="8" spans="1:7" ht="90.75" thickBot="1" x14ac:dyDescent="0.3">
      <c r="A8" s="5" t="s">
        <v>21</v>
      </c>
      <c r="B8" s="9" t="s">
        <v>16</v>
      </c>
      <c r="C8" s="13" t="s">
        <v>8</v>
      </c>
      <c r="D8" s="11">
        <v>12</v>
      </c>
      <c r="E8" s="12" t="s">
        <v>17</v>
      </c>
      <c r="F8" s="14"/>
      <c r="G8" s="15">
        <f t="shared" si="0"/>
        <v>0</v>
      </c>
    </row>
    <row r="9" spans="1:7" ht="116.25" thickBot="1" x14ac:dyDescent="0.3">
      <c r="A9" s="5" t="s">
        <v>22</v>
      </c>
      <c r="B9" s="9" t="s">
        <v>24</v>
      </c>
      <c r="C9" s="13" t="s">
        <v>8</v>
      </c>
      <c r="D9" s="11">
        <v>6</v>
      </c>
      <c r="E9" s="12" t="s">
        <v>17</v>
      </c>
      <c r="F9" s="16">
        <f>F8</f>
        <v>0</v>
      </c>
      <c r="G9" s="17">
        <f t="shared" si="0"/>
        <v>0</v>
      </c>
    </row>
    <row r="10" spans="1:7" ht="15.75" x14ac:dyDescent="0.25">
      <c r="F10" s="10" t="s">
        <v>9</v>
      </c>
      <c r="G10" s="10">
        <f>SUM(G3:G9)</f>
        <v>0</v>
      </c>
    </row>
    <row r="13" spans="1:7" x14ac:dyDescent="0.25">
      <c r="C13" s="20" t="s">
        <v>25</v>
      </c>
      <c r="D13" s="20"/>
      <c r="E13" s="21"/>
      <c r="F13" s="21"/>
      <c r="G13" s="21"/>
    </row>
    <row r="18" spans="1:6" ht="15" customHeight="1" x14ac:dyDescent="0.25">
      <c r="A18" s="7"/>
      <c r="B18" s="7"/>
      <c r="C18" s="7"/>
      <c r="D18" s="7"/>
      <c r="E18" s="7"/>
    </row>
    <row r="19" spans="1:6" x14ac:dyDescent="0.25">
      <c r="A19" s="7"/>
      <c r="B19" s="7"/>
      <c r="C19" s="7"/>
      <c r="D19" s="7"/>
      <c r="E19" s="7"/>
    </row>
    <row r="20" spans="1:6" x14ac:dyDescent="0.25">
      <c r="A20" s="7"/>
      <c r="B20" s="7"/>
      <c r="C20" s="7"/>
      <c r="D20" s="7"/>
      <c r="E20" s="7"/>
    </row>
    <row r="21" spans="1:6" x14ac:dyDescent="0.25">
      <c r="A21" s="7"/>
      <c r="B21" s="7"/>
      <c r="C21" s="7"/>
      <c r="D21" s="7"/>
      <c r="E21" s="7"/>
      <c r="F21" s="8"/>
    </row>
    <row r="22" spans="1:6" x14ac:dyDescent="0.25">
      <c r="A22" s="7"/>
      <c r="B22" s="7"/>
      <c r="C22" s="7"/>
      <c r="D22" s="7"/>
      <c r="E22" s="7"/>
      <c r="F22" s="8"/>
    </row>
    <row r="23" spans="1:6" x14ac:dyDescent="0.25">
      <c r="A23" s="7"/>
      <c r="B23" s="7"/>
      <c r="C23" s="7"/>
      <c r="D23" s="7"/>
      <c r="E23" s="7"/>
    </row>
    <row r="24" spans="1:6" x14ac:dyDescent="0.25">
      <c r="A24" s="7"/>
      <c r="B24" s="7"/>
      <c r="C24" s="7"/>
      <c r="D24" s="7"/>
      <c r="E24" s="7"/>
    </row>
    <row r="25" spans="1:6" x14ac:dyDescent="0.25">
      <c r="A25" s="7"/>
      <c r="B25" s="7"/>
      <c r="C25" s="7"/>
      <c r="D25" s="7"/>
      <c r="E25" s="7"/>
    </row>
    <row r="26" spans="1:6" ht="12" customHeight="1" x14ac:dyDescent="0.25">
      <c r="A26" s="7"/>
      <c r="B26" s="7"/>
      <c r="C26" s="7"/>
      <c r="D26" s="7"/>
      <c r="E26" s="7"/>
    </row>
    <row r="27" spans="1:6" ht="8.25" hidden="1" customHeight="1" x14ac:dyDescent="0.25">
      <c r="A27" s="7"/>
      <c r="B27" s="7"/>
      <c r="C27" s="7"/>
      <c r="D27" s="7"/>
      <c r="E27" s="7"/>
    </row>
    <row r="28" spans="1:6" ht="15" hidden="1" customHeight="1" x14ac:dyDescent="0.25">
      <c r="A28" s="7"/>
      <c r="B28" s="7"/>
      <c r="C28" s="7"/>
      <c r="D28" s="7"/>
      <c r="E28" s="7"/>
    </row>
    <row r="29" spans="1:6" ht="15" hidden="1" customHeight="1" x14ac:dyDescent="0.25">
      <c r="A29" s="7"/>
      <c r="B29" s="7"/>
      <c r="C29" s="7"/>
      <c r="D29" s="7"/>
      <c r="E29" s="7"/>
    </row>
    <row r="30" spans="1:6" ht="15" hidden="1" customHeight="1" x14ac:dyDescent="0.25">
      <c r="A30" s="7"/>
      <c r="B30" s="7"/>
      <c r="C30" s="7"/>
      <c r="D30" s="7"/>
      <c r="E30" s="7"/>
    </row>
    <row r="31" spans="1:6" ht="15" hidden="1" customHeight="1" x14ac:dyDescent="0.25">
      <c r="A31" s="7"/>
      <c r="B31" s="7"/>
      <c r="C31" s="7"/>
      <c r="D31" s="7"/>
      <c r="E31" s="7"/>
    </row>
    <row r="32" spans="1:6" ht="15.6" customHeight="1" x14ac:dyDescent="0.25">
      <c r="A32" s="7"/>
      <c r="B32" s="7"/>
      <c r="C32" s="7"/>
      <c r="D32" s="7"/>
      <c r="E32" s="7"/>
    </row>
  </sheetData>
  <mergeCells count="2">
    <mergeCell ref="A1:G1"/>
    <mergeCell ref="C13:G13"/>
  </mergeCells>
  <phoneticPr fontId="6"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2F602A01B0B340B6D21BA83873DA50" ma:contentTypeVersion="13" ma:contentTypeDescription="Create a new document." ma:contentTypeScope="" ma:versionID="cd4efccd3ca368584f509d43f3f33298">
  <xsd:schema xmlns:xsd="http://www.w3.org/2001/XMLSchema" xmlns:xs="http://www.w3.org/2001/XMLSchema" xmlns:p="http://schemas.microsoft.com/office/2006/metadata/properties" xmlns:ns2="60c62f94-f358-4335-b8f4-75afda2ace39" xmlns:ns3="6ed379a8-7118-486e-9766-05430038f918" targetNamespace="http://schemas.microsoft.com/office/2006/metadata/properties" ma:root="true" ma:fieldsID="39a06460bd2e873e83cd34025afbcc7c" ns2:_="" ns3:_="">
    <xsd:import namespace="60c62f94-f358-4335-b8f4-75afda2ace39"/>
    <xsd:import namespace="6ed379a8-7118-486e-9766-05430038f91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c62f94-f358-4335-b8f4-75afda2ace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c874fec-6985-468d-9a86-0194f6fd86d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d379a8-7118-486e-9766-05430038f91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3498c11-aa1e-4636-a44b-f7a1503f71e9}" ma:internalName="TaxCatchAll" ma:showField="CatchAllData" ma:web="6ed379a8-7118-486e-9766-05430038f91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c62f94-f358-4335-b8f4-75afda2ace39">
      <Terms xmlns="http://schemas.microsoft.com/office/infopath/2007/PartnerControls"/>
    </lcf76f155ced4ddcb4097134ff3c332f>
    <TaxCatchAll xmlns="6ed379a8-7118-486e-9766-05430038f918" xsi:nil="true"/>
  </documentManagement>
</p:properties>
</file>

<file path=customXml/itemProps1.xml><?xml version="1.0" encoding="utf-8"?>
<ds:datastoreItem xmlns:ds="http://schemas.openxmlformats.org/officeDocument/2006/customXml" ds:itemID="{5EC9CFED-6C5E-4AA0-AA11-72A043140DFC}">
  <ds:schemaRefs>
    <ds:schemaRef ds:uri="http://schemas.microsoft.com/sharepoint/v3/contenttype/forms"/>
  </ds:schemaRefs>
</ds:datastoreItem>
</file>

<file path=customXml/itemProps2.xml><?xml version="1.0" encoding="utf-8"?>
<ds:datastoreItem xmlns:ds="http://schemas.openxmlformats.org/officeDocument/2006/customXml" ds:itemID="{F927588E-D82E-43B0-A027-B872E0B034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c62f94-f358-4335-b8f4-75afda2ace39"/>
    <ds:schemaRef ds:uri="6ed379a8-7118-486e-9766-05430038f9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487AEF-6A8A-4DB7-8A6B-3B0662F8E4C9}">
  <ds:schemaRefs>
    <ds:schemaRef ds:uri="http://purl.org/dc/elements/1.1/"/>
    <ds:schemaRef ds:uri="http://purl.org/dc/terms/"/>
    <ds:schemaRef ds:uri="http://schemas.microsoft.com/office/2006/documentManagement/types"/>
    <ds:schemaRef ds:uri="6ed379a8-7118-486e-9766-05430038f918"/>
    <ds:schemaRef ds:uri="http://www.w3.org/XML/1998/namespace"/>
    <ds:schemaRef ds:uri="60c62f94-f358-4335-b8f4-75afda2ace39"/>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Metadata/LabelInfo.xml><?xml version="1.0" encoding="utf-8"?>
<clbl:labelList xmlns:clbl="http://schemas.microsoft.com/office/2020/mipLabelMetadata">
  <clbl:label id="{37adc8ff-f4a3-4a14-9c0d-84b4985de0d2}" enabled="1" method="Privileged" siteId="{8331b18d-2d87-48ef-a35f-ac8818ebf9b4}" removed="0"/>
  <clbl:label id="{554eecc5-e26c-4620-b240-5a8bb326c33d}" enabled="1" method="Standard" siteId="{fae6d70f-954b-4811-92b6-0530d6f84c4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USMC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Hempe CIV Justin D</dc:creator>
  <cp:keywords/>
  <dc:description/>
  <cp:lastModifiedBy>BLOSSER, REID A SMSgt USAF ANGRC NGB/CCY</cp:lastModifiedBy>
  <cp:revision/>
  <dcterms:created xsi:type="dcterms:W3CDTF">2020-03-03T22:53:03Z</dcterms:created>
  <dcterms:modified xsi:type="dcterms:W3CDTF">2026-09-14T14:51:17Z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0x010100F22F602A01B0B340B6D21BA83873DA50</vt:lpwstr>
  </property>
  <property fmtid="{D5CDD505-2E9C-101B-9397-08002B2CF9AE}" pid="3" name="MediaServiceImageTags">
    <vt:lpwstr/>
  </property>
</Properties>
</file>