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cfcaea28c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ice Schedule" sheetId="1" r:id="R10ec03c565a343fb"/>
  </x:sheets>
  <x:definedNames>
    <x:definedName name="_xlnm.Print_Area" localSheetId="0">'Price Schedule'!$A$1:$J$58</x:definedName>
    <x:definedName name="_xlnm.Print_Titles" localSheetId="0">'Price Schedule'!$1:$14</x:definedName>
  </x:definedNames>
  <x:calcPr calcId="191029"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"/>
    <x:numFmt numFmtId="201" formatCode="0"/>
  </x:numFmts>
  <x:fonts count="9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F2937"/>
      <x:name val="Carlito"/>
    </x:font>
    <x:font>
      <x:sz val="11"/>
      <x:color rgb="FF1F2937"/>
      <x:name val="Carlito"/>
    </x:font>
    <x:font>
      <x:b/>
      <x:sz val="11"/>
      <x:color rgb="FFFFFFFF"/>
      <x:name val="Carlito"/>
    </x:font>
    <x:font>
      <x:sz val="10"/>
      <x:color rgb="FF1F2937"/>
      <x:name val="Carlito"/>
    </x:font>
    <x:font>
      <x:b/>
      <x:sz val="10"/>
      <x:color rgb="FFFFFFFF"/>
      <x:name val="Carlito"/>
    </x:font>
    <x:font>
      <x:sz val="9"/>
      <x:color rgb="FF1F2937"/>
      <x:name val="Carlito"/>
    </x:font>
    <x:font>
      <x:i/>
      <x:sz val="9"/>
      <x:color rgb="FF1F293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3412F"/>
      </x:patternFill>
    </x:fill>
    <x:fill>
      <x:patternFill patternType="solid">
        <x:fgColor rgb="FFDCE6DE"/>
      </x:patternFill>
    </x:fill>
    <x:fill>
      <x:patternFill patternType="solid">
        <x:fgColor rgb="FFFFF2CC"/>
      </x:patternFill>
    </x:fill>
    <x:fill>
      <x:patternFill patternType="solid">
        <x:fgColor rgb="FFF4F7F4"/>
      </x:patternFill>
    </x:fill>
    <x:fill>
      <x:patternFill patternType="solid">
        <x:fgColor rgb="FFE7EEF3"/>
      </x:patternFill>
    </x:fill>
  </x:fills>
  <x:borders count="2">
    <x:border/>
    <x:border/>
  </x:borders>
  <x:cellStyleXfs count="1">
    <x:xf numFmtId="0" fontId="0" fillId="0" borderId="0"/>
  </x:cellStyleXfs>
  <x:cellXfs count="10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2" fillId="3" borderId="1" xfId="0" applyNumberFormat="1" applyFont="1" applyFill="1" applyBorder="1" applyAlignment="1">
      <x:alignment horizontal="left"/>
    </x:xf>
    <x:xf numFmtId="0" fontId="2" fillId="3" borderId="1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left"/>
    </x:xf>
    <x:xf numFmtId="0" fontId="4" fillId="2" borderId="0" xfId="0" applyNumberFormat="1" applyFont="1" applyFill="1" applyBorder="1" applyAlignment="1">
      <x:alignment horizontal="left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left"/>
    </x:xf>
    <x:xf numFmtId="0" fontId="4" fillId="2" borderId="1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wrapText="1"/>
    </x:xf>
    <x:xf numFmtId="0" fontId="6" fillId="2" borderId="1" xfId="0" applyNumberFormat="1" applyFont="1" applyFill="1" applyBorder="1" applyAlignment="1">
      <x:alignment horizontal="center" wrapText="1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top" wrapText="1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 applyAlignment="1">
      <x:alignment horizontal="center" vertical="top" wrapText="1"/>
    </x:xf>
    <x:xf numFmtId="0" fontId="7" fillId="0" borderId="1" xfId="0" applyNumberFormat="1" applyFont="1" applyFill="1" applyBorder="1" applyAlignment="1">
      <x:alignment horizontal="center" vertical="top" wrapText="1"/>
    </x:xf>
    <x:xf numFmtId="0" fontId="7" fillId="4" borderId="0" xfId="0" applyNumberFormat="1" applyFont="1" applyFill="1" applyBorder="1" applyAlignment="1">
      <x:alignment vertical="top" wrapText="1"/>
    </x:xf>
    <x:xf numFmtId="0" fontId="7" fillId="4" borderId="0" xfId="0" applyNumberFormat="1" applyFont="1" applyFill="1" applyBorder="1" applyAlignment="1">
      <x:alignment horizontal="right" vertical="top" wrapText="1"/>
    </x:xf>
    <x:xf numFmtId="0" fontId="7" fillId="4" borderId="1" xfId="0" applyNumberFormat="1" applyFont="1" applyFill="1" applyBorder="1" applyAlignment="1">
      <x:alignment vertical="top" wrapText="1"/>
    </x:xf>
    <x:xf numFmtId="0" fontId="7" fillId="4" borderId="1" xfId="0" applyNumberFormat="1" applyFont="1" applyFill="1" applyBorder="1" applyAlignment="1">
      <x:alignment horizontal="right" vertical="top" wrapText="1"/>
    </x:xf>
    <x:xf numFmtId="0" fontId="7" fillId="6" borderId="0" xfId="0" applyNumberFormat="1" applyFont="1" applyFill="1" applyBorder="1" applyAlignment="1">
      <x:alignment vertical="top" wrapText="1"/>
    </x:xf>
    <x:xf numFmtId="0" fontId="7" fillId="6" borderId="0" xfId="0" applyNumberFormat="1" applyFont="1" applyFill="1" applyBorder="1" applyAlignment="1">
      <x:alignment horizontal="right" vertical="top" wrapText="1"/>
    </x:xf>
    <x:xf numFmtId="0" fontId="7" fillId="6" borderId="1" xfId="0" applyNumberFormat="1" applyFont="1" applyFill="1" applyBorder="1" applyAlignment="1">
      <x:alignment vertical="top" wrapText="1"/>
    </x:xf>
    <x:xf numFmtId="0" fontId="7" fillId="6" borderId="1" xfId="0" applyNumberFormat="1" applyFont="1" applyFill="1" applyBorder="1" applyAlignment="1">
      <x:alignment horizontal="right" vertical="top" wrapText="1"/>
    </x:xf>
    <x:xf numFmtId="200" fontId="7" fillId="4" borderId="0" xfId="0" applyNumberFormat="1" applyFont="1" applyFill="1" applyBorder="1" applyAlignment="1">
      <x:alignment horizontal="right" vertical="top" wrapText="1"/>
    </x:xf>
    <x:xf numFmtId="200" fontId="7" fillId="6" borderId="0" xfId="0" applyNumberFormat="1" applyFont="1" applyFill="1" applyBorder="1" applyAlignment="1">
      <x:alignment horizontal="right" vertical="top" wrapText="1"/>
    </x:xf>
    <x:xf numFmtId="200" fontId="7" fillId="4" borderId="1" xfId="0" applyNumberFormat="1" applyFont="1" applyFill="1" applyBorder="1" applyAlignment="1">
      <x:alignment horizontal="right" vertical="top" wrapText="1"/>
    </x:xf>
    <x:xf numFmtId="200" fontId="7" fillId="6" borderId="1" xfId="0" applyNumberFormat="1" applyFont="1" applyFill="1" applyBorder="1" applyAlignment="1">
      <x:alignment horizontal="right" vertical="top" wrapText="1"/>
    </x:xf>
    <x:xf numFmtId="201" fontId="7" fillId="0" borderId="0" xfId="0" applyNumberFormat="1" applyFont="1" applyFill="1" applyBorder="1" applyAlignment="1">
      <x:alignment horizontal="center" vertical="top" wrapText="1"/>
    </x:xf>
    <x:xf numFmtId="201" fontId="7" fillId="0" borderId="1" xfId="0" applyNumberFormat="1" applyFont="1" applyFill="1" applyBorder="1" applyAlignment="1">
      <x:alignment horizontal="center" vertical="top" wrapText="1"/>
    </x:xf>
    <x:xf numFmtId="0" fontId="2" fillId="3" borderId="0" xfId="0" applyNumberFormat="1" applyFont="1" applyFill="1" applyBorder="1" applyAlignment="1">
      <x:alignment horizontal="right"/>
    </x:xf>
    <x:xf numFmtId="0" fontId="2" fillId="3" borderId="0" xfId="0" applyNumberFormat="1" applyFont="1" applyFill="1" applyBorder="1" applyAlignment="1">
      <x:alignment horizontal="right" vertical="center"/>
    </x:xf>
    <x:xf numFmtId="0" fontId="2" fillId="3" borderId="1" xfId="0" applyNumberFormat="1" applyFont="1" applyFill="1" applyBorder="1" applyAlignment="1">
      <x:alignment horizontal="right"/>
    </x:xf>
    <x:xf numFmtId="0" fontId="2" fillId="3" borderId="1" xfId="0" applyNumberFormat="1" applyFont="1" applyFill="1" applyBorder="1" applyAlignment="1">
      <x:alignment horizontal="right" vertic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horizontal="center"/>
    </x:xf>
    <x:xf numFmtId="0" fontId="2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2" fillId="6" borderId="1" xfId="0" applyNumberFormat="1" applyFont="1" applyFill="1" applyBorder="1"/>
    <x:xf numFmtId="0" fontId="2" fillId="6" borderId="1" xfId="0" applyNumberFormat="1" applyFont="1" applyFill="1" applyBorder="1" applyAlignment="1">
      <x:alignment horizontal="center"/>
    </x:xf>
    <x:xf numFmtId="0" fontId="2" fillId="6" borderId="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 applyAlignment="1">
      <x:alignment horizontal="right"/>
    </x:xf>
    <x:xf numFmtId="0" fontId="4" fillId="2" borderId="0" xfId="0" applyNumberFormat="1" applyFont="1" applyFill="1" applyBorder="1" applyAlignment="1">
      <x:alignment horizontal="right" vertical="center"/>
    </x:xf>
    <x:xf numFmtId="0" fontId="4" fillId="2" borderId="1" xfId="0" applyNumberFormat="1" applyFont="1" applyFill="1" applyBorder="1" applyAlignment="1">
      <x:alignment horizontal="right"/>
    </x:xf>
    <x:xf numFmtId="0" fontId="4" fillId="2" borderId="1" xfId="0" applyNumberFormat="1" applyFont="1" applyFill="1" applyBorder="1" applyAlignment="1">
      <x:alignment horizontal="right" vertical="center"/>
    </x:xf>
    <x:xf numFmtId="200" fontId="4" fillId="2" borderId="0" xfId="0" applyNumberFormat="1" applyFont="1" applyFill="1" applyBorder="1"/>
    <x:xf numFmtId="200" fontId="4" fillId="2" borderId="0" xfId="0" applyNumberFormat="1" applyFont="1" applyFill="1" applyBorder="1" applyAlignment="1">
      <x:alignment horizontal="right"/>
    </x:xf>
    <x:xf numFmtId="200" fontId="4" fillId="2" borderId="0" xfId="0" applyNumberFormat="1" applyFont="1" applyFill="1" applyBorder="1" applyAlignment="1">
      <x:alignment horizontal="right" vertical="center"/>
    </x:xf>
    <x:xf numFmtId="200" fontId="4" fillId="2" borderId="1" xfId="0" applyNumberFormat="1" applyFont="1" applyFill="1" applyBorder="1"/>
    <x:xf numFmtId="200" fontId="4" fillId="2" borderId="1" xfId="0" applyNumberFormat="1" applyFont="1" applyFill="1" applyBorder="1" applyAlignment="1">
      <x:alignment horizontal="right"/>
    </x:xf>
    <x:xf numFmtId="200" fontId="4" fillId="2" borderId="1" xfId="0" applyNumberFormat="1" applyFont="1" applyFill="1" applyBorder="1" applyAlignment="1">
      <x:alignment horizontal="right" vertical="center"/>
    </x:xf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8" fillId="5" borderId="0" xfId="0" applyNumberFormat="1" applyFont="1" applyFill="1" applyBorder="1" applyAlignment="1">
      <x:alignment horizontal="left" wrapText="1"/>
    </x:xf>
    <x:xf numFmtId="0" fontId="8" fillId="5" borderId="0" xfId="0" applyNumberFormat="1" applyFont="1" applyFill="1" applyBorder="1" applyAlignment="1">
      <x:alignment horizontal="left" vertical="center" wrapText="1"/>
    </x:xf>
    <x:xf numFmtId="0" fontId="8" fillId="5" borderId="1" xfId="0" applyNumberFormat="1" applyFont="1" applyFill="1" applyBorder="1"/>
    <x:xf numFmtId="0" fontId="8" fillId="5" borderId="1" xfId="0" applyNumberFormat="1" applyFont="1" applyFill="1" applyBorder="1" applyAlignment="1">
      <x:alignment wrapText="1"/>
    </x:xf>
    <x:xf numFmtId="0" fontId="8" fillId="5" borderId="1" xfId="0" applyNumberFormat="1" applyFont="1" applyFill="1" applyBorder="1" applyAlignment="1">
      <x:alignment horizontal="left" wrapText="1"/>
    </x:xf>
    <x:xf numFmtId="0" fontId="8" fillId="5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/>
  </x:cellXfs>
  <x:cellStyles count="1">
    <x:cellStyle name="Normal" xfId="0"/>
  </x:cellStyles>
  <x:dxfs count="4"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CE8E6"/>
        </x:patternFill>
      </x:fill>
    </x:dxf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0006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7b8a59ca645d3" /><Relationship Type="http://schemas.openxmlformats.org/officeDocument/2006/relationships/theme" Target="/xl/theme/theme1.xml" Id="R4b1410c7fa704dff" /><Relationship Type="http://schemas.openxmlformats.org/officeDocument/2006/relationships/sharedStrings" Target="/xl/sharedStrings.xml" Id="R7abce1bdf357452b" /><Relationship Type="http://schemas.openxmlformats.org/officeDocument/2006/relationships/worksheet" Target="/xl/worksheets/sheet1.xml" Id="R10ec03c565a343fb" /></Relationships>
</file>

<file path=xl/tables/table1.xml><?xml version="1.0" encoding="utf-8"?>
<x:table xmlns:x="http://schemas.openxmlformats.org/spreadsheetml/2006/main" id="1" name="HazardTreePriceSchedule" displayName="HazardTreePriceSchedule" ref="A14:J50" headerRowCount="1" totalsRowCount="0" totalsRowShown="0">
  <x:tableColumns count="10">
    <x:tableColumn id="1" name="SOW Item"/>
    <x:tableColumn id="2" name="Source ID"/>
    <x:tableColumn id="3" name="Location / GPS"/>
    <x:tableColumn id="4" name="Tree or Group"/>
    <x:tableColumn id="5" name="Required Work"/>
    <x:tableColumn id="6" name="Material Disposition"/>
    <x:tableColumn id="7" name="Qty"/>
    <x:tableColumn id="8" name="Unit"/>
    <x:tableColumn id="9" name="Quoted Line-Item Price"/>
    <x:tableColumn id="10" name="Extended Amoun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National Park Service">
  <a:themeElements>
    <a:clrScheme name="National Park Serv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National Park Service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93931435f834c85" /></Relationships>
</file>

<file path=xl/worksheets/sheet1.xml><?xml version="1.0" encoding="utf-8"?>
<x:worksheet xmlns:x="http://schemas.openxmlformats.org/spreadsheetml/2006/main">
  <x:sheetPr>
    <x:pageSetUpPr fitToPage="1" autoPageBreaks="0"/>
  </x:sheetPr>
  <x:sheetViews>
    <x:sheetView workbookViewId="0">
      <x:pane ySplit="14" topLeftCell="A15" activePane="bottomLeft" state="frozen"/>
      <x:selection pane="bottomLeft" activeCell="A15" sqref="A15"/>
    </x:sheetView>
  </x:sheetViews>
  <x:sheetFormatPr defaultRowHeight="15"/>
  <x:cols>
    <x:col min="1" max="1" width="11" hidden="0" customWidth="1"/>
    <x:col min="2" max="2" width="10" hidden="0" customWidth="1"/>
    <x:col min="3" max="3" width="25" hidden="0" customWidth="1"/>
    <x:col min="4" max="4" width="27" hidden="0" customWidth="1"/>
    <x:col min="5" max="5" width="29" hidden="0" customWidth="1"/>
    <x:col min="6" max="6" width="29" hidden="0" customWidth="1"/>
    <x:col min="7" max="7" width="7" hidden="0" customWidth="1"/>
    <x:col min="8" max="8" width="7" hidden="0" customWidth="1"/>
    <x:col min="9" max="9" width="16" hidden="0" customWidth="1"/>
    <x:col min="10" max="10" width="17" hidden="0" customWidth="1"/>
  </x:cols>
  <x:sheetData>
    <x:row r="1" ht="28" customHeight="1">
      <x:c r="A1" s="5" t="str">
        <x:v>ATTACHMENT B - PRICE SCHEDULE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2" customHeight="1">
      <x:c r="A2" s="13" t="str">
        <x:v>FY-26 Hazard Tree Services | Manassas National Battlefield Park</x:v>
      </x:c>
      <x:c r="B2" s="13"/>
      <x:c r="C2" s="13"/>
      <x:c r="D2" s="13"/>
      <x:c r="E2" s="13"/>
      <x:c r="F2" s="13"/>
      <x:c r="G2" s="13"/>
      <x:c r="H2" s="13"/>
      <x:c r="I2" s="13"/>
      <x:c r="J2" s="13"/>
    </x:row>
    <x:row r="4" ht="21" customHeight="1">
      <x:c r="A4" s="19" t="str">
        <x:v>Solicitation No.</x:v>
      </x:c>
      <x:c r="B4" s="19"/>
      <x:c r="C4" s="24" t="str">
        <x:v>[INSERT CALL NUMBER]</x:v>
      </x:c>
      <x:c r="D4" s="24"/>
      <x:c r="E4" s="24"/>
      <x:c r="F4" s="19" t="str">
        <x:v>Quoter Legal Business Name</x:v>
      </x:c>
      <x:c r="G4" s="19"/>
      <x:c r="H4" s="24" t="str"/>
      <x:c r="I4" s="24"/>
      <x:c r="J4" s="24"/>
    </x:row>
    <x:row r="5" ht="21" customHeight="1">
      <x:c r="A5" s="19" t="str">
        <x:v>UEI</x:v>
      </x:c>
      <x:c r="B5" s="19"/>
      <x:c r="C5" s="24" t="str"/>
      <x:c r="D5" s="24"/>
      <x:c r="E5" s="24"/>
      <x:c r="F5" s="19" t="str">
        <x:v>Quotation Date</x:v>
      </x:c>
      <x:c r="G5" s="19"/>
      <x:c r="H5" s="24" t="str"/>
      <x:c r="I5" s="24"/>
      <x:c r="J5" s="24"/>
    </x:row>
    <x:row r="7" ht="21" customHeight="1">
      <x:c r="A7" s="30" t="str">
        <x:v>PRICING INSTRUCTIONS</x:v>
      </x:c>
      <x:c r="B7" s="30"/>
      <x:c r="C7" s="30"/>
      <x:c r="D7" s="30"/>
      <x:c r="E7" s="30"/>
      <x:c r="F7" s="30"/>
      <x:c r="G7" s="30"/>
      <x:c r="H7" s="30"/>
      <x:c r="I7" s="30"/>
      <x:c r="J7" s="30"/>
    </x:row>
    <x:row r="8" ht="30" customHeight="1">
      <x:c r="A8" s="37" t="str">
        <x:v>1. Enter a price for each of the 36 mandatory work items. All items are included in the complete requirement.</x:v>
      </x:c>
      <x:c r="B8" s="37"/>
      <x:c r="C8" s="37"/>
      <x:c r="D8" s="37"/>
      <x:c r="E8" s="37"/>
      <x:c r="F8" s="37"/>
      <x:c r="G8" s="37"/>
      <x:c r="H8" s="37"/>
      <x:c r="I8" s="37"/>
      <x:c r="J8" s="37"/>
    </x:row>
    <x:row r="9" ht="15" hidden="0" customHeight="1">
      <x:c r="A9" s="37" t="str">
        <x:v>2. Enter one firm-fixed lump-sum price for each row. HT-03 covers about 18 trees, HT-30 covers two trees, and HT-35 covers about 25 trees; each other row covers one tree.</x:v>
      </x:c>
      <x:c r="B9" s="37"/>
      <x:c r="C9" s="37"/>
      <x:c r="D9" s="37"/>
      <x:c r="E9" s="37"/>
      <x:c r="F9" s="37"/>
      <x:c r="G9" s="37"/>
      <x:c r="H9" s="37"/>
      <x:c r="I9" s="37"/>
      <x:c r="J9" s="37"/>
    </x:row>
    <x:row r="10" ht="30" customHeight="1">
      <x:c r="A10" s="37" t="str">
        <x:v>3. Include all costs required by the SOW in the 36 line prices, including labor, supervision, equipment, mobilization, traffic and visitor control, material disposition, permits, insurance, taxes, and incidentals.</x:v>
      </x:c>
      <x:c r="B10" s="37"/>
      <x:c r="C10" s="37"/>
      <x:c r="D10" s="37"/>
      <x:c r="E10" s="37"/>
      <x:c r="F10" s="37"/>
      <x:c r="G10" s="37"/>
      <x:c r="H10" s="37"/>
      <x:c r="I10" s="37"/>
      <x:c r="J10" s="37"/>
    </x:row>
    <x:row r="11" ht="30" customHeight="1">
      <x:c r="A11" s="37" t="str">
        <x:v>4. Enter a dollar amount for every line. Use $0.00 when an item's cost is included in another line. Blank price cells make the schedule incomplete.</x:v>
      </x:c>
      <x:c r="B11" s="37"/>
      <x:c r="C11" s="37"/>
      <x:c r="D11" s="37"/>
      <x:c r="E11" s="37"/>
      <x:c r="F11" s="37"/>
      <x:c r="G11" s="37"/>
      <x:c r="H11" s="37"/>
      <x:c r="I11" s="37"/>
      <x:c r="J11" s="37"/>
    </x:row>
    <x:row r="12" ht="30" customHeight="1">
      <x:c r="A12" s="37" t="str">
        <x:v>5. SOW Attachment A, Table A-1, controls. The abbreviated descriptions below identify the priced work but do not change the required scope.</x:v>
      </x:c>
      <x:c r="B12" s="37"/>
      <x:c r="C12" s="37"/>
      <x:c r="D12" s="37"/>
      <x:c r="E12" s="37"/>
      <x:c r="F12" s="37"/>
      <x:c r="G12" s="37"/>
      <x:c r="H12" s="37"/>
      <x:c r="I12" s="37"/>
      <x:c r="J12" s="37"/>
    </x:row>
    <x:row r="14" ht="34" customHeight="1">
      <x:c r="A14" s="45" t="str">
        <x:v>SOW Item</x:v>
      </x:c>
      <x:c r="B14" s="45" t="str">
        <x:v>Source ID</x:v>
      </x:c>
      <x:c r="C14" s="45" t="str">
        <x:v>Location / GPS</x:v>
      </x:c>
      <x:c r="D14" s="45" t="str">
        <x:v>Tree or Group</x:v>
      </x:c>
      <x:c r="E14" s="45" t="str">
        <x:v>Required Work</x:v>
      </x:c>
      <x:c r="F14" s="45" t="str">
        <x:v>Material Disposition</x:v>
      </x:c>
      <x:c r="G14" s="45" t="str">
        <x:v>Qty</x:v>
      </x:c>
      <x:c r="H14" s="45" t="str">
        <x:v>Unit</x:v>
      </x:c>
      <x:c r="I14" s="45" t="str">
        <x:v>Quoted Line-Item Price</x:v>
      </x:c>
      <x:c r="J14" s="45" t="str">
        <x:v>Extended Amount</x:v>
      </x:c>
    </x:row>
    <x:row r="15" ht="48" customHeight="1">
      <x:c r="A15" s="56" t="str">
        <x:v>HT-01</x:v>
      </x:c>
      <x:c r="B15" s="56" t="str">
        <x:v>74</x:v>
      </x:c>
      <x:c r="C15" s="52" t="str">
        <x:v>Chinn Ridge Lat 38.803823 Long -77.540498</x:v>
      </x:c>
      <x:c r="D15" s="52" t="str">
        <x:v>Elm? DBH: 10 in.</x:v>
      </x:c>
      <x:c r="E15" s="52" t="str">
        <x:v>Crown-reduce / remove hazardous top</x:v>
      </x:c>
      <x:c r="F15" s="52" t="str">
        <x:v>Leave onsite; clear of trail</x:v>
      </x:c>
      <x:c r="G15" s="70" t="n">
        <x:v>1</x:v>
      </x:c>
      <x:c r="H15" s="56" t="str">
        <x:v>LS</x:v>
      </x:c>
      <x:c r="I15" s="66"/>
      <x:c r="J15" s="67" t="str">
        <x:f>IF(I15="","",G15*I15)</x:f>
      </x:c>
    </x:row>
    <x:row r="16" ht="48" customHeight="1">
      <x:c r="A16" s="56" t="str">
        <x:v>HT-02</x:v>
      </x:c>
      <x:c r="B16" s="56" t="str">
        <x:v>79</x:v>
      </x:c>
      <x:c r="C16" s="52" t="str">
        <x:v>Chinn Ridge Lat 38.804471 Long -77.537094</x:v>
      </x:c>
      <x:c r="D16" s="52" t="str">
        <x:v>Pine DBH: 24 in.</x:v>
      </x:c>
      <x:c r="E16" s="52" t="str">
        <x:v>Prune dead or unproductive branches</x:v>
      </x:c>
      <x:c r="F16" s="52" t="str">
        <x:v>Leave onsite; clear of trail</x:v>
      </x:c>
      <x:c r="G16" s="70" t="n">
        <x:v>1</x:v>
      </x:c>
      <x:c r="H16" s="56" t="str">
        <x:v>LS</x:v>
      </x:c>
      <x:c r="I16" s="66"/>
      <x:c r="J16" s="67" t="str">
        <x:f>IF(I16="","",G16*I16)</x:f>
      </x:c>
    </x:row>
    <x:row r="17" ht="72" customHeight="1">
      <x:c r="A17" s="56" t="str">
        <x:v>HT-03</x:v>
      </x:c>
      <x:c r="B17" s="56" t="str">
        <x:v>39</x:v>
      </x:c>
      <x:c r="C17" s="52" t="str">
        <x:v>Lewis House Lat 38.799722 Long -77.551902</x:v>
      </x:c>
      <x:c r="D17" s="52" t="str">
        <x:v>Tree-of-heaven grove Aggregate DBH: 146 in. (source value) Count: about 18 trees</x:v>
      </x:c>
      <x:c r="E17" s="52" t="str">
        <x:v>Remove grove (about 18 trees)</x:v>
      </x:c>
      <x:c r="F17" s="52" t="str">
        <x:v>Chip onsite; place chips as approved</x:v>
      </x:c>
      <x:c r="G17" s="70" t="n">
        <x:v>1</x:v>
      </x:c>
      <x:c r="H17" s="56" t="str">
        <x:v>LS</x:v>
      </x:c>
      <x:c r="I17" s="66"/>
      <x:c r="J17" s="67" t="str">
        <x:f>IF(I17="","",G17*I17)</x:f>
      </x:c>
    </x:row>
    <x:row r="18" ht="48" customHeight="1">
      <x:c r="A18" s="56" t="str">
        <x:v>HT-04</x:v>
      </x:c>
      <x:c r="B18" s="56" t="str">
        <x:v>103</x:v>
      </x:c>
      <x:c r="C18" s="52" t="str">
        <x:v>Stuarts Hill Lat 38.802635 Long -77.560287</x:v>
      </x:c>
      <x:c r="D18" s="52" t="str">
        <x:v>Pine DBH: 10 in.</x:v>
      </x:c>
      <x:c r="E18" s="52" t="str">
        <x:v>Remove tree</x:v>
      </x:c>
      <x:c r="F18" s="52" t="str">
        <x:v>Leave onsite; clear of trail</x:v>
      </x:c>
      <x:c r="G18" s="70" t="n">
        <x:v>1</x:v>
      </x:c>
      <x:c r="H18" s="56" t="str">
        <x:v>LS</x:v>
      </x:c>
      <x:c r="I18" s="66"/>
      <x:c r="J18" s="67" t="str">
        <x:f>IF(I18="","",G18*I18)</x:f>
      </x:c>
    </x:row>
    <x:row r="19" ht="48" customHeight="1">
      <x:c r="A19" s="56" t="str">
        <x:v>HT-05</x:v>
      </x:c>
      <x:c r="B19" s="56" t="str">
        <x:v>23</x:v>
      </x:c>
      <x:c r="C19" s="52" t="str">
        <x:v>Unfinished Railroad Lat 38.831894 Long -77.541661</x:v>
      </x:c>
      <x:c r="D19" s="52" t="str">
        <x:v>Oak DBH: 6 in.</x:v>
      </x:c>
      <x:c r="E19" s="52" t="str">
        <x:v>Remove tree</x:v>
      </x:c>
      <x:c r="F19" s="52" t="str">
        <x:v>Leave onsite; clear of trail</x:v>
      </x:c>
      <x:c r="G19" s="70" t="n">
        <x:v>1</x:v>
      </x:c>
      <x:c r="H19" s="56" t="str">
        <x:v>LS</x:v>
      </x:c>
      <x:c r="I19" s="66"/>
      <x:c r="J19" s="67" t="str">
        <x:f>IF(I19="","",G19*I19)</x:f>
      </x:c>
    </x:row>
    <x:row r="20" ht="48" customHeight="1">
      <x:c r="A20" s="56" t="str">
        <x:v>HT-06</x:v>
      </x:c>
      <x:c r="B20" s="56" t="str">
        <x:v>84</x:v>
      </x:c>
      <x:c r="C20" s="52" t="str">
        <x:v>Unfinished Railroad Lat 38.828768 Long -77.546831</x:v>
      </x:c>
      <x:c r="D20" s="52" t="str">
        <x:v>Oak? DBH: 30 in.</x:v>
      </x:c>
      <x:c r="E20" s="52" t="str">
        <x:v>Remove tree</x:v>
      </x:c>
      <x:c r="F20" s="52" t="str">
        <x:v>Chip onsite; place chips as approved</x:v>
      </x:c>
      <x:c r="G20" s="70" t="n">
        <x:v>1</x:v>
      </x:c>
      <x:c r="H20" s="56" t="str">
        <x:v>LS</x:v>
      </x:c>
      <x:c r="I20" s="66"/>
      <x:c r="J20" s="67" t="str">
        <x:f>IF(I20="","",G20*I20)</x:f>
      </x:c>
    </x:row>
    <x:row r="21" ht="48" customHeight="1">
      <x:c r="A21" s="56" t="str">
        <x:v>HT-07</x:v>
      </x:c>
      <x:c r="B21" s="56" t="str">
        <x:v>46</x:v>
      </x:c>
      <x:c r="C21" s="52" t="str">
        <x:v>Matthews Hill Lat 38.828517 Long -77.523786</x:v>
      </x:c>
      <x:c r="D21" s="52" t="str">
        <x:v>Dead tree; poison ivy present DBH: 18 in.</x:v>
      </x:c>
      <x:c r="E21" s="52" t="str">
        <x:v>Prune dead or unproductive branches</x:v>
      </x:c>
      <x:c r="F21" s="52" t="str">
        <x:v>Leave onsite; clear of trail</x:v>
      </x:c>
      <x:c r="G21" s="70" t="n">
        <x:v>1</x:v>
      </x:c>
      <x:c r="H21" s="56" t="str">
        <x:v>LS</x:v>
      </x:c>
      <x:c r="I21" s="66"/>
      <x:c r="J21" s="67" t="str">
        <x:f>IF(I21="","",G21*I21)</x:f>
      </x:c>
    </x:row>
    <x:row r="22" ht="48" customHeight="1">
      <x:c r="A22" s="56" t="str">
        <x:v>HT-08</x:v>
      </x:c>
      <x:c r="B22" s="56" t="str">
        <x:v>51</x:v>
      </x:c>
      <x:c r="C22" s="52" t="str">
        <x:v>Matthews Hill Lat 38.828652 Long -77.530264</x:v>
      </x:c>
      <x:c r="D22" s="52" t="str">
        <x:v>Pine DBH: 10 in.</x:v>
      </x:c>
      <x:c r="E22" s="52" t="str">
        <x:v>Remove tree</x:v>
      </x:c>
      <x:c r="F22" s="52" t="str">
        <x:v>Leave onsite; clear of trail</x:v>
      </x:c>
      <x:c r="G22" s="70" t="n">
        <x:v>1</x:v>
      </x:c>
      <x:c r="H22" s="56" t="str">
        <x:v>LS</x:v>
      </x:c>
      <x:c r="I22" s="66"/>
      <x:c r="J22" s="67" t="str">
        <x:f>IF(I22="","",G22*I22)</x:f>
      </x:c>
    </x:row>
    <x:row r="23" ht="48" customHeight="1">
      <x:c r="A23" s="56" t="str">
        <x:v>HT-09</x:v>
      </x:c>
      <x:c r="B23" s="56" t="str">
        <x:v>89</x:v>
      </x:c>
      <x:c r="C23" s="52" t="str">
        <x:v>Rock Road Lat 38.811104 Long -77.510338</x:v>
      </x:c>
      <x:c r="D23" s="52" t="str">
        <x:v>Pine DBH: 15 in.</x:v>
      </x:c>
      <x:c r="E23" s="52" t="str">
        <x:v>Remove tree</x:v>
      </x:c>
      <x:c r="F23" s="52" t="str">
        <x:v>Leave onsite; clear of trail</x:v>
      </x:c>
      <x:c r="G23" s="70" t="n">
        <x:v>1</x:v>
      </x:c>
      <x:c r="H23" s="56" t="str">
        <x:v>LS</x:v>
      </x:c>
      <x:c r="I23" s="66"/>
      <x:c r="J23" s="67" t="str">
        <x:f>IF(I23="","",G23*I23)</x:f>
      </x:c>
    </x:row>
    <x:row r="24" ht="48" customHeight="1">
      <x:c r="A24" s="56" t="str">
        <x:v>HT-10</x:v>
      </x:c>
      <x:c r="B24" s="56" t="str">
        <x:v>48</x:v>
      </x:c>
      <x:c r="C24" s="52" t="str">
        <x:v>Rosefield Lat 38.817783 Long -77.534525</x:v>
      </x:c>
      <x:c r="D24" s="52" t="str">
        <x:v>Paper mulberry DBH: 44 in.</x:v>
      </x:c>
      <x:c r="E24" s="52" t="str">
        <x:v>Remove tree</x:v>
      </x:c>
      <x:c r="F24" s="52" t="str">
        <x:v>Chip onsite; place chips as approved</x:v>
      </x:c>
      <x:c r="G24" s="70" t="n">
        <x:v>1</x:v>
      </x:c>
      <x:c r="H24" s="56" t="str">
        <x:v>LS</x:v>
      </x:c>
      <x:c r="I24" s="66"/>
      <x:c r="J24" s="67" t="str">
        <x:f>IF(I24="","",G24*I24)</x:f>
      </x:c>
    </x:row>
    <x:row r="25" ht="48" customHeight="1">
      <x:c r="A25" s="56" t="str">
        <x:v>HT-11</x:v>
      </x:c>
      <x:c r="B25" s="56" t="str">
        <x:v>47</x:v>
      </x:c>
      <x:c r="C25" s="52" t="str">
        <x:v>Stone Bridge Lat 38.824045 Long -77.504704</x:v>
      </x:c>
      <x:c r="D25" s="52" t="str">
        <x:v>Oak? DBH: 20 in.</x:v>
      </x:c>
      <x:c r="E25" s="52" t="str">
        <x:v>Remove tree</x:v>
      </x:c>
      <x:c r="F25" s="52" t="str">
        <x:v>Leave onsite; clear of trail</x:v>
      </x:c>
      <x:c r="G25" s="70" t="n">
        <x:v>1</x:v>
      </x:c>
      <x:c r="H25" s="56" t="str">
        <x:v>LS</x:v>
      </x:c>
      <x:c r="I25" s="66"/>
      <x:c r="J25" s="67" t="str">
        <x:f>IF(I25="","",G25*I25)</x:f>
      </x:c>
    </x:row>
    <x:row r="26" ht="48" customHeight="1">
      <x:c r="A26" s="56" t="str">
        <x:v>HT-12</x:v>
      </x:c>
      <x:c r="B26" s="56" t="str">
        <x:v>70</x:v>
      </x:c>
      <x:c r="C26" s="52" t="str">
        <x:v>Stone Bridge Lat 38.827770 Long -77.509213</x:v>
      </x:c>
      <x:c r="D26" s="52" t="str">
        <x:v>Pine DBH: 9 in.</x:v>
      </x:c>
      <x:c r="E26" s="52" t="str">
        <x:v>Remove tree</x:v>
      </x:c>
      <x:c r="F26" s="52" t="str">
        <x:v>Leave onsite; clear of trail</x:v>
      </x:c>
      <x:c r="G26" s="70" t="n">
        <x:v>1</x:v>
      </x:c>
      <x:c r="H26" s="56" t="str">
        <x:v>LS</x:v>
      </x:c>
      <x:c r="I26" s="66"/>
      <x:c r="J26" s="67" t="str">
        <x:f>IF(I26="","",G26*I26)</x:f>
      </x:c>
    </x:row>
    <x:row r="27" ht="48" customHeight="1">
      <x:c r="A27" s="56" t="str">
        <x:v>HT-13</x:v>
      </x:c>
      <x:c r="B27" s="56" t="str">
        <x:v>24</x:v>
      </x:c>
      <x:c r="C27" s="52" t="str">
        <x:v>Unfinished Railroad Lat 38.832759 Long -77.540908</x:v>
      </x:c>
      <x:c r="D27" s="52" t="str">
        <x:v>Pine DBH: 5 in.</x:v>
      </x:c>
      <x:c r="E27" s="52" t="str">
        <x:v>Remove tree</x:v>
      </x:c>
      <x:c r="F27" s="52" t="str">
        <x:v>Leave onsite; clear of trail</x:v>
      </x:c>
      <x:c r="G27" s="70" t="n">
        <x:v>1</x:v>
      </x:c>
      <x:c r="H27" s="56" t="str">
        <x:v>LS</x:v>
      </x:c>
      <x:c r="I27" s="66"/>
      <x:c r="J27" s="67" t="str">
        <x:f>IF(I27="","",G27*I27)</x:f>
      </x:c>
    </x:row>
    <x:row r="28" ht="48" customHeight="1">
      <x:c r="A28" s="56" t="str">
        <x:v>HT-14</x:v>
      </x:c>
      <x:c r="B28" s="56" t="str">
        <x:v>57</x:v>
      </x:c>
      <x:c r="C28" s="52" t="str">
        <x:v>Unfinished Railroad Lat 38.828258 Long -77.545937</x:v>
      </x:c>
      <x:c r="D28" s="52" t="str">
        <x:v>White oak DBH: 13 in.</x:v>
      </x:c>
      <x:c r="E28" s="52" t="str">
        <x:v>Crown-reduce / remove hazardous top</x:v>
      </x:c>
      <x:c r="F28" s="52" t="str">
        <x:v>Leave onsite; clear of trail</x:v>
      </x:c>
      <x:c r="G28" s="70" t="n">
        <x:v>1</x:v>
      </x:c>
      <x:c r="H28" s="56" t="str">
        <x:v>LS</x:v>
      </x:c>
      <x:c r="I28" s="66"/>
      <x:c r="J28" s="67" t="str">
        <x:f>IF(I28="","",G28*I28)</x:f>
      </x:c>
    </x:row>
    <x:row r="29" ht="48" customHeight="1">
      <x:c r="A29" s="56" t="str">
        <x:v>HT-15</x:v>
      </x:c>
      <x:c r="B29" s="56" t="str">
        <x:v>60</x:v>
      </x:c>
      <x:c r="C29" s="52" t="str">
        <x:v>Unfinished Railroad Lat 38.829685 Long -77.544064</x:v>
      </x:c>
      <x:c r="D29" s="52" t="str">
        <x:v>Sourwood DBH: 6 in.</x:v>
      </x:c>
      <x:c r="E29" s="52" t="str">
        <x:v>Prune overhanging branches</x:v>
      </x:c>
      <x:c r="F29" s="52" t="str">
        <x:v>Leave onsite; clear of trail</x:v>
      </x:c>
      <x:c r="G29" s="70" t="n">
        <x:v>1</x:v>
      </x:c>
      <x:c r="H29" s="56" t="str">
        <x:v>LS</x:v>
      </x:c>
      <x:c r="I29" s="66"/>
      <x:c r="J29" s="67" t="str">
        <x:f>IF(I29="","",G29*I29)</x:f>
      </x:c>
    </x:row>
    <x:row r="30" ht="48" customHeight="1">
      <x:c r="A30" s="56" t="str">
        <x:v>HT-16</x:v>
      </x:c>
      <x:c r="B30" s="56" t="str">
        <x:v>86</x:v>
      </x:c>
      <x:c r="C30" s="52" t="str">
        <x:v>Visitor Center Lat 38.811667 Long -77.515555</x:v>
      </x:c>
      <x:c r="D30" s="52" t="str">
        <x:v>Pine DBH: 15 in.</x:v>
      </x:c>
      <x:c r="E30" s="52" t="str">
        <x:v>Remove tree</x:v>
      </x:c>
      <x:c r="F30" s="52" t="str">
        <x:v>Leave onsite; clear of trail</x:v>
      </x:c>
      <x:c r="G30" s="70" t="n">
        <x:v>1</x:v>
      </x:c>
      <x:c r="H30" s="56" t="str">
        <x:v>LS</x:v>
      </x:c>
      <x:c r="I30" s="66"/>
      <x:c r="J30" s="67" t="str">
        <x:f>IF(I30="","",G30*I30)</x:f>
      </x:c>
    </x:row>
    <x:row r="31" ht="48" customHeight="1">
      <x:c r="A31" s="56" t="str">
        <x:v>HT-17</x:v>
      </x:c>
      <x:c r="B31" s="56" t="str">
        <x:v>87</x:v>
      </x:c>
      <x:c r="C31" s="52" t="str">
        <x:v>Visitor Center Lat 38.812166 Long -77.512765</x:v>
      </x:c>
      <x:c r="D31" s="52" t="str">
        <x:v>Pine DBH: 11 in.</x:v>
      </x:c>
      <x:c r="E31" s="52" t="str">
        <x:v>Remove tree</x:v>
      </x:c>
      <x:c r="F31" s="52" t="str">
        <x:v>Leave onsite; clear of trail</x:v>
      </x:c>
      <x:c r="G31" s="70" t="n">
        <x:v>1</x:v>
      </x:c>
      <x:c r="H31" s="56" t="str">
        <x:v>LS</x:v>
      </x:c>
      <x:c r="I31" s="66"/>
      <x:c r="J31" s="67" t="str">
        <x:f>IF(I31="","",G31*I31)</x:f>
      </x:c>
    </x:row>
    <x:row r="32" ht="48" customHeight="1">
      <x:c r="A32" s="56" t="str">
        <x:v>HT-18</x:v>
      </x:c>
      <x:c r="B32" s="56" t="str">
        <x:v>88</x:v>
      </x:c>
      <x:c r="C32" s="52" t="str">
        <x:v>Visitor Center Lat 38.813130 Long -77.512185</x:v>
      </x:c>
      <x:c r="D32" s="52" t="str">
        <x:v>Pine DBH: 10 in.</x:v>
      </x:c>
      <x:c r="E32" s="52" t="str">
        <x:v>Remove tree</x:v>
      </x:c>
      <x:c r="F32" s="52" t="str">
        <x:v>Leave onsite; clear of trail</x:v>
      </x:c>
      <x:c r="G32" s="70" t="n">
        <x:v>1</x:v>
      </x:c>
      <x:c r="H32" s="56" t="str">
        <x:v>LS</x:v>
      </x:c>
      <x:c r="I32" s="66"/>
      <x:c r="J32" s="67" t="str">
        <x:f>IF(I32="","",G32*I32)</x:f>
      </x:c>
    </x:row>
    <x:row r="33" ht="48" customHeight="1">
      <x:c r="A33" s="56" t="str">
        <x:v>HT-19</x:v>
      </x:c>
      <x:c r="B33" s="56" t="str">
        <x:v>34</x:v>
      </x:c>
      <x:c r="C33" s="52" t="str">
        <x:v>Blacksmith Shop Lat 38.810832 Long -77.549414</x:v>
      </x:c>
      <x:c r="D33" s="52" t="str">
        <x:v>Elm DBH: 14 in.</x:v>
      </x:c>
      <x:c r="E33" s="52" t="str">
        <x:v>Prune dead or unproductive branches</x:v>
      </x:c>
      <x:c r="F33" s="52" t="str">
        <x:v>Chip onsite; place chips as approved</x:v>
      </x:c>
      <x:c r="G33" s="70" t="n">
        <x:v>1</x:v>
      </x:c>
      <x:c r="H33" s="56" t="str">
        <x:v>LS</x:v>
      </x:c>
      <x:c r="I33" s="66"/>
      <x:c r="J33" s="67" t="str">
        <x:f>IF(I33="","",G33*I33)</x:f>
      </x:c>
    </x:row>
    <x:row r="34" ht="48" customHeight="1">
      <x:c r="A34" s="56" t="str">
        <x:v>HT-20</x:v>
      </x:c>
      <x:c r="B34" s="56" t="str">
        <x:v>40</x:v>
      </x:c>
      <x:c r="C34" s="52" t="str">
        <x:v>Chinn Ridge Lat 38.806155 Long -77.535274</x:v>
      </x:c>
      <x:c r="D34" s="52" t="str">
        <x:v>Red cedar DBH: 10 in.</x:v>
      </x:c>
      <x:c r="E34" s="52" t="str">
        <x:v>Prune overhanging branches</x:v>
      </x:c>
      <x:c r="F34" s="52" t="str">
        <x:v>Remove from park; chip/dispose offsite</x:v>
      </x:c>
      <x:c r="G34" s="70" t="n">
        <x:v>1</x:v>
      </x:c>
      <x:c r="H34" s="56" t="str">
        <x:v>LS</x:v>
      </x:c>
      <x:c r="I34" s="66"/>
      <x:c r="J34" s="67" t="str">
        <x:f>IF(I34="","",G34*I34)</x:f>
      </x:c>
    </x:row>
    <x:row r="35" ht="48" customHeight="1">
      <x:c r="A35" s="56" t="str">
        <x:v>HT-21</x:v>
      </x:c>
      <x:c r="B35" s="56" t="str">
        <x:v>76</x:v>
      </x:c>
      <x:c r="C35" s="52" t="str">
        <x:v>Chinn Ridge Lat 38.808689 Long -77.543696</x:v>
      </x:c>
      <x:c r="D35" s="52" t="str">
        <x:v>Red cedar DBH: 9 in.</x:v>
      </x:c>
      <x:c r="E35" s="52" t="str">
        <x:v>Prune overhanging branches</x:v>
      </x:c>
      <x:c r="F35" s="52" t="str">
        <x:v>Leave onsite; clear of trail</x:v>
      </x:c>
      <x:c r="G35" s="70" t="n">
        <x:v>1</x:v>
      </x:c>
      <x:c r="H35" s="56" t="str">
        <x:v>LS</x:v>
      </x:c>
      <x:c r="I35" s="66"/>
      <x:c r="J35" s="67" t="str">
        <x:f>IF(I35="","",G35*I35)</x:f>
      </x:c>
    </x:row>
    <x:row r="36" ht="48" customHeight="1">
      <x:c r="A36" s="56" t="str">
        <x:v>HT-22</x:v>
      </x:c>
      <x:c r="B36" s="56" t="str">
        <x:v>49</x:v>
      </x:c>
      <x:c r="C36" s="52" t="str">
        <x:v>Confederate Cemetery Lat 38.814119 Long -77.546123</x:v>
      </x:c>
      <x:c r="D36" s="52" t="str">
        <x:v>White oak DBH: 16 in.</x:v>
      </x:c>
      <x:c r="E36" s="52" t="str">
        <x:v>Prune overhanging branches</x:v>
      </x:c>
      <x:c r="F36" s="52" t="str">
        <x:v>Remove from park; chip/dispose offsite</x:v>
      </x:c>
      <x:c r="G36" s="70" t="n">
        <x:v>1</x:v>
      </x:c>
      <x:c r="H36" s="56" t="str">
        <x:v>LS</x:v>
      </x:c>
      <x:c r="I36" s="66"/>
      <x:c r="J36" s="67" t="str">
        <x:f>IF(I36="","",G36*I36)</x:f>
      </x:c>
    </x:row>
    <x:row r="37" ht="48" customHeight="1">
      <x:c r="A37" s="56" t="str">
        <x:v>HT-23</x:v>
      </x:c>
      <x:c r="B37" s="56" t="str">
        <x:v>52</x:v>
      </x:c>
      <x:c r="C37" s="52" t="str">
        <x:v>Deep Cut Lat 38.823538 Long -77.550792</x:v>
      </x:c>
      <x:c r="D37" s="52" t="str">
        <x:v>Oak DBH: 28 in.</x:v>
      </x:c>
      <x:c r="E37" s="52" t="str">
        <x:v>Prune hazardous branches as identified</x:v>
      </x:c>
      <x:c r="F37" s="52" t="str">
        <x:v>Leave onsite; clear of trail</x:v>
      </x:c>
      <x:c r="G37" s="70" t="n">
        <x:v>1</x:v>
      </x:c>
      <x:c r="H37" s="56" t="str">
        <x:v>LS</x:v>
      </x:c>
      <x:c r="I37" s="66"/>
      <x:c r="J37" s="67" t="str">
        <x:f>IF(I37="","",G37*I37)</x:f>
      </x:c>
    </x:row>
    <x:row r="38" ht="48" customHeight="1">
      <x:c r="A38" s="56" t="str">
        <x:v>HT-24</x:v>
      </x:c>
      <x:c r="B38" s="56" t="str">
        <x:v>54</x:v>
      </x:c>
      <x:c r="C38" s="52" t="str">
        <x:v>Deep Cut Lat 38.823988 Long -77.550396</x:v>
      </x:c>
      <x:c r="D38" s="52" t="str">
        <x:v>Pine DBH: 13 in.</x:v>
      </x:c>
      <x:c r="E38" s="52" t="str">
        <x:v>Remove tree</x:v>
      </x:c>
      <x:c r="F38" s="52" t="str">
        <x:v>Leave onsite; clear of trail</x:v>
      </x:c>
      <x:c r="G38" s="70" t="n">
        <x:v>1</x:v>
      </x:c>
      <x:c r="H38" s="56" t="str">
        <x:v>LS</x:v>
      </x:c>
      <x:c r="I38" s="66"/>
      <x:c r="J38" s="67" t="str">
        <x:f>IF(I38="","",G38*I38)</x:f>
      </x:c>
    </x:row>
    <x:row r="39" ht="48" customHeight="1">
      <x:c r="A39" s="56" t="str">
        <x:v>HT-25</x:v>
      </x:c>
      <x:c r="B39" s="56" t="str">
        <x:v>43</x:v>
      </x:c>
      <x:c r="C39" s="52" t="str">
        <x:v>Law Enforcement Lat 38.826751 Long -77.515103</x:v>
      </x:c>
      <x:c r="D39" s="52" t="str">
        <x:v>Oak? DBH: 10 in.</x:v>
      </x:c>
      <x:c r="E39" s="52" t="str">
        <x:v>Prune dead or unproductive branches</x:v>
      </x:c>
      <x:c r="F39" s="52" t="str">
        <x:v>Remove from park; chip/dispose offsite</x:v>
      </x:c>
      <x:c r="G39" s="70" t="n">
        <x:v>1</x:v>
      </x:c>
      <x:c r="H39" s="56" t="str">
        <x:v>LS</x:v>
      </x:c>
      <x:c r="I39" s="66"/>
      <x:c r="J39" s="67" t="str">
        <x:f>IF(I39="","",G39*I39)</x:f>
      </x:c>
    </x:row>
    <x:row r="40" ht="48" customHeight="1">
      <x:c r="A40" s="56" t="str">
        <x:v>HT-26</x:v>
      </x:c>
      <x:c r="B40" s="56" t="str">
        <x:v>44</x:v>
      </x:c>
      <x:c r="C40" s="52" t="str">
        <x:v>Law Enforcement Lat 38.828547 Long -77.521900</x:v>
      </x:c>
      <x:c r="D40" s="52" t="str">
        <x:v>White oak DBH: 15 in.</x:v>
      </x:c>
      <x:c r="E40" s="52" t="str">
        <x:v>Prune dead or unproductive branches</x:v>
      </x:c>
      <x:c r="F40" s="52" t="str">
        <x:v>Chip onsite; place chips as approved</x:v>
      </x:c>
      <x:c r="G40" s="70" t="n">
        <x:v>1</x:v>
      </x:c>
      <x:c r="H40" s="56" t="str">
        <x:v>LS</x:v>
      </x:c>
      <x:c r="I40" s="66"/>
      <x:c r="J40" s="67" t="str">
        <x:f>IF(I40="","",G40*I40)</x:f>
      </x:c>
    </x:row>
    <x:row r="41" ht="48" customHeight="1">
      <x:c r="A41" s="56" t="str">
        <x:v>HT-27</x:v>
      </x:c>
      <x:c r="B41" s="56" t="str">
        <x:v>19</x:v>
      </x:c>
      <x:c r="C41" s="52" t="str">
        <x:v>Portici Lat 38.803876 Long -77.507461</x:v>
      </x:c>
      <x:c r="D41" s="52" t="str">
        <x:v>Red oak DBH: 20 in.</x:v>
      </x:c>
      <x:c r="E41" s="52" t="str">
        <x:v>Prune dead or unproductive branches</x:v>
      </x:c>
      <x:c r="F41" s="52" t="str">
        <x:v>Remove from park; chip/dispose offsite</x:v>
      </x:c>
      <x:c r="G41" s="70" t="n">
        <x:v>1</x:v>
      </x:c>
      <x:c r="H41" s="56" t="str">
        <x:v>LS</x:v>
      </x:c>
      <x:c r="I41" s="66"/>
      <x:c r="J41" s="67" t="str">
        <x:f>IF(I41="","",G41*I41)</x:f>
      </x:c>
    </x:row>
    <x:row r="42" ht="48" customHeight="1">
      <x:c r="A42" s="56" t="str">
        <x:v>HT-28</x:v>
      </x:c>
      <x:c r="B42" s="56" t="str">
        <x:v>91</x:v>
      </x:c>
      <x:c r="C42" s="52" t="str">
        <x:v>Rock Road Lat 38.813964 Long -77.508838</x:v>
      </x:c>
      <x:c r="D42" s="52" t="str">
        <x:v>Pine DBH: 14 in.</x:v>
      </x:c>
      <x:c r="E42" s="52" t="str">
        <x:v>Crown-reduce / remove hazardous top</x:v>
      </x:c>
      <x:c r="F42" s="52" t="str">
        <x:v>Leave onsite; clear of trail</x:v>
      </x:c>
      <x:c r="G42" s="70" t="n">
        <x:v>1</x:v>
      </x:c>
      <x:c r="H42" s="56" t="str">
        <x:v>LS</x:v>
      </x:c>
      <x:c r="I42" s="66"/>
      <x:c r="J42" s="67" t="str">
        <x:f>IF(I42="","",G42*I42)</x:f>
      </x:c>
    </x:row>
    <x:row r="43" ht="48" customHeight="1">
      <x:c r="A43" s="56" t="str">
        <x:v>HT-29</x:v>
      </x:c>
      <x:c r="B43" s="56" t="str">
        <x:v>92</x:v>
      </x:c>
      <x:c r="C43" s="52" t="str">
        <x:v>Rock Road Lat 38.819075 Long -77.508114</x:v>
      </x:c>
      <x:c r="D43" s="52" t="str">
        <x:v>Tulip poplar DBH: 15 in.</x:v>
      </x:c>
      <x:c r="E43" s="52" t="str">
        <x:v>Prune overhanging branches</x:v>
      </x:c>
      <x:c r="F43" s="52" t="str">
        <x:v>Leave onsite; clear of trail</x:v>
      </x:c>
      <x:c r="G43" s="70" t="n">
        <x:v>1</x:v>
      </x:c>
      <x:c r="H43" s="56" t="str">
        <x:v>LS</x:v>
      </x:c>
      <x:c r="I43" s="66"/>
      <x:c r="J43" s="67" t="str">
        <x:f>IF(I43="","",G43*I43)</x:f>
      </x:c>
    </x:row>
    <x:row r="44" ht="48" hidden="0" customHeight="1">
      <x:c r="A44" s="56" t="str">
        <x:v>HT-30</x:v>
      </x:c>
      <x:c r="B44" s="56" t="str">
        <x:v>71</x:v>
      </x:c>
      <x:c r="C44" s="52" t="str">
        <x:v>Stone Bridge Lat 38.826701 Long -77.508784</x:v>
      </x:c>
      <x:c r="D44" s="52" t="str">
        <x:v>Pine DBH: 17 in. Count: two trees</x:v>
      </x:c>
      <x:c r="E44" s="52" t="str">
        <x:v>Prune overhanging branches on both trees</x:v>
      </x:c>
      <x:c r="F44" s="52" t="str">
        <x:v>Leave onsite; clear of trail</x:v>
      </x:c>
      <x:c r="G44" s="70" t="n">
        <x:v>1</x:v>
      </x:c>
      <x:c r="H44" s="56" t="str">
        <x:v>LS</x:v>
      </x:c>
      <x:c r="I44" s="66"/>
      <x:c r="J44" s="67" t="str">
        <x:f>IF(I44="","",G44*I44)</x:f>
      </x:c>
    </x:row>
    <x:row r="45" ht="48" customHeight="1">
      <x:c r="A45" s="56" t="str">
        <x:v>HT-31</x:v>
      </x:c>
      <x:c r="B45" s="56" t="str">
        <x:v>93</x:v>
      </x:c>
      <x:c r="C45" s="52" t="str">
        <x:v>Visitor Center Lat 38.818326 Long -77.511948</x:v>
      </x:c>
      <x:c r="D45" s="52" t="str">
        <x:v>Red cedar DBH: 12 in.</x:v>
      </x:c>
      <x:c r="E45" s="52" t="str">
        <x:v>Crown-reduce / remove hazardous top</x:v>
      </x:c>
      <x:c r="F45" s="52" t="str">
        <x:v>Leave onsite; clear of trail</x:v>
      </x:c>
      <x:c r="G45" s="70" t="n">
        <x:v>1</x:v>
      </x:c>
      <x:c r="H45" s="56" t="str">
        <x:v>LS</x:v>
      </x:c>
      <x:c r="I45" s="66"/>
      <x:c r="J45" s="67" t="str">
        <x:f>IF(I45="","",G45*I45)</x:f>
      </x:c>
    </x:row>
    <x:row r="46" ht="48" customHeight="1">
      <x:c r="A46" s="56" t="str">
        <x:v>HT-32</x:v>
      </x:c>
      <x:c r="B46" s="56" t="str">
        <x:v>14+61:61E172:6622:68</x:v>
      </x:c>
      <x:c r="C46" s="52" t="str">
        <x:v>Blacksmith Shop Lat 38.810954 Long -77.549559</x:v>
      </x:c>
      <x:c r="D46" s="52" t="str">
        <x:v>Maple? DBH: 30 in.</x:v>
      </x:c>
      <x:c r="E46" s="52" t="str">
        <x:v>Prune hazardous branches as identified</x:v>
      </x:c>
      <x:c r="F46" s="52" t="str">
        <x:v>Leave onsite; place out of public view as approved</x:v>
      </x:c>
      <x:c r="G46" s="70" t="n">
        <x:v>1</x:v>
      </x:c>
      <x:c r="H46" s="56" t="str">
        <x:v>LS</x:v>
      </x:c>
      <x:c r="I46" s="66"/>
      <x:c r="J46" s="67" t="str">
        <x:f>IF(I46="","",G46*I46)</x:f>
      </x:c>
    </x:row>
    <x:row r="47" ht="48" customHeight="1">
      <x:c r="A47" s="56" t="str">
        <x:v>HT-33</x:v>
      </x:c>
      <x:c r="B47" s="56" t="str">
        <x:v>33</x:v>
      </x:c>
      <x:c r="C47" s="52" t="str">
        <x:v>Brawner Lat 38.813626 Long -77.568362</x:v>
      </x:c>
      <x:c r="D47" s="52" t="str">
        <x:v>Red cedar DBH: 20 in.</x:v>
      </x:c>
      <x:c r="E47" s="52" t="str">
        <x:v>Prune dead or unproductive branches</x:v>
      </x:c>
      <x:c r="F47" s="52" t="str">
        <x:v>Remove from park; chip/dispose offsite</x:v>
      </x:c>
      <x:c r="G47" s="70" t="n">
        <x:v>1</x:v>
      </x:c>
      <x:c r="H47" s="56" t="str">
        <x:v>LS</x:v>
      </x:c>
      <x:c r="I47" s="66"/>
      <x:c r="J47" s="67" t="str">
        <x:f>IF(I47="","",G47*I47)</x:f>
      </x:c>
    </x:row>
    <x:row r="48" ht="48" customHeight="1">
      <x:c r="A48" s="56" t="str">
        <x:v>HT-34</x:v>
      </x:c>
      <x:c r="B48" s="56" t="str">
        <x:v>30</x:v>
      </x:c>
      <x:c r="C48" s="52" t="str">
        <x:v>Portici Lat 38.804184 Long -77.506474</x:v>
      </x:c>
      <x:c r="D48" s="52" t="str">
        <x:v>Cedar DBH: 13 in.</x:v>
      </x:c>
      <x:c r="E48" s="52" t="str">
        <x:v>Prune overhanging branches</x:v>
      </x:c>
      <x:c r="F48" s="52" t="str">
        <x:v>Remove from park; chip/dispose offsite</x:v>
      </x:c>
      <x:c r="G48" s="70" t="n">
        <x:v>1</x:v>
      </x:c>
      <x:c r="H48" s="56" t="str">
        <x:v>LS</x:v>
      </x:c>
      <x:c r="I48" s="66"/>
      <x:c r="J48" s="67" t="str">
        <x:f>IF(I48="","",G48*I48)</x:f>
      </x:c>
    </x:row>
    <x:row r="49" ht="48" customHeight="1">
      <x:c r="A49" s="56" t="str">
        <x:v>HT-35</x:v>
      </x:c>
      <x:c r="B49" s="56" t="str">
        <x:v>41</x:v>
      </x:c>
      <x:c r="C49" s="52" t="str">
        <x:v>Portici Lat 38.808576 Long -77.504181</x:v>
      </x:c>
      <x:c r="D49" s="52" t="str">
        <x:v>Red cedar grove DBH: many Count: about 25 trees</x:v>
      </x:c>
      <x:c r="E49" s="52" t="str">
        <x:v>Prune hazardous branches on all 25 trees in the grove as identified</x:v>
      </x:c>
      <x:c r="F49" s="52" t="str">
        <x:v>Remove from park; chip/dispose offsite</x:v>
      </x:c>
      <x:c r="G49" s="70" t="n">
        <x:v>1</x:v>
      </x:c>
      <x:c r="H49" s="56" t="str">
        <x:v>LS</x:v>
      </x:c>
      <x:c r="I49" s="66"/>
      <x:c r="J49" s="67" t="str">
        <x:f>IF(I49="","",G49*I49)</x:f>
      </x:c>
    </x:row>
    <x:row r="50" ht="48" customHeight="1">
      <x:c r="A50" s="56" t="str">
        <x:v>HT-36</x:v>
      </x:c>
      <x:c r="B50" s="56" t="str">
        <x:v>42</x:v>
      </x:c>
      <x:c r="C50" s="52" t="str">
        <x:v>Portici Lat 38.806414 Long -77.508573</x:v>
      </x:c>
      <x:c r="D50" s="52" t="str">
        <x:v>Red cedar DBH: 23 in.</x:v>
      </x:c>
      <x:c r="E50" s="52" t="str">
        <x:v>Remove tree</x:v>
      </x:c>
      <x:c r="F50" s="52" t="str">
        <x:v>Leave onsite; place out of public view as approved</x:v>
      </x:c>
      <x:c r="G50" s="70" t="n">
        <x:v>1</x:v>
      </x:c>
      <x:c r="H50" s="56" t="str">
        <x:v>LS</x:v>
      </x:c>
      <x:c r="I50" s="66"/>
      <x:c r="J50" s="67" t="str">
        <x:f>IF(I50="","",G50*I50)</x:f>
      </x:c>
    </x:row>
    <x:row r="51" ht="12" customHeight="1">
      <x:c r="A51"/>
      <x:c r="B51"/>
      <x:c r="C51"/>
      <x:c r="D51"/>
      <x:c r="E51"/>
      <x:c r="F51"/>
      <x:c r="G51"/>
      <x:c r="H51"/>
      <x:c r="I51"/>
      <x:c r="J51"/>
    </x:row>
    <x:row r="52" ht="24" customHeight="1">
      <x:c r="A52" s="102" t="str">
        <x:v>Pricing completeness check</x:v>
      </x:c>
      <x:c r="B52" s="102"/>
      <x:c r="C52" s="24"/>
      <x:c r="D52" s="24"/>
      <x:c r="E52" s="24"/>
      <x:c r="F52" s="24"/>
      <x:c r="G52" s="102"/>
      <x:c r="H52" s="102"/>
      <x:c r="I52" s="24" t="str">
        <x:f>IF(COUNT(I15:I50)=36,"Complete","INCOMPLETE - enter all 36 prices")</x:f>
        <x:v>INCOMPLETE - enter all 36 prices</x:v>
      </x:c>
      <x:c r="J52" s="24"/>
    </x:row>
    <x:row r="53" ht="24" customHeight="1">
      <x:c r="A53" s="102" t="str">
        <x:v>TOTAL QUOTED PRICE - COMPLETE INCLUDED SCOPE (HT-01 THROUGH HT-36)</x:v>
      </x:c>
      <x:c r="B53" s="102"/>
      <x:c r="C53" s="24"/>
      <x:c r="D53" s="24"/>
      <x:c r="E53" s="24"/>
      <x:c r="F53" s="24"/>
      <x:c r="G53" s="102"/>
      <x:c r="H53" s="102"/>
      <x:c r="I53" s="24"/>
      <x:c r="J53" s="24" t="str">
        <x:f>IF(COUNT(I15:I50)=36,SUM(J15:J50),"")</x:f>
      </x:c>
    </x:row>
    <x:row r="54" ht="12" customHeight="1">
      <x:c r="A54"/>
      <x:c r="B54"/>
      <x:c r="C54"/>
      <x:c r="D54"/>
      <x:c r="E54"/>
      <x:c r="F54"/>
      <x:c r="G54"/>
      <x:c r="H54"/>
      <x:c r="I54"/>
      <x:c r="J54"/>
    </x:row>
    <x:row r="55" ht="34" customHeight="1">
      <x:c r="A55" t="str">
        <x:v>All 36 work items are mandatory components of one complete firm-fixed-price service requirement. Line-item pricing does not make any item optional or separately exercisable.</x:v>
      </x:c>
      <x:c r="B55"/>
      <x:c r="C55"/>
      <x:c r="D55"/>
      <x:c r="E55"/>
      <x:c r="F55"/>
      <x:c r="G55"/>
      <x:c r="H55"/>
      <x:c r="I55"/>
      <x:c r="J55"/>
    </x:row>
    <x:row r="56" ht="12" customHeight="1">
      <x:c r="A56"/>
      <x:c r="B56"/>
      <x:c r="C56"/>
      <x:c r="D56"/>
      <x:c r="E56"/>
      <x:c r="F56"/>
      <x:c r="G56"/>
      <x:c r="H56"/>
      <x:c r="I56"/>
      <x:c r="J56"/>
    </x:row>
    <x:row r="57" ht="24" customHeight="1">
      <x:c r="A57" t="str">
        <x:v>Authorized Representative</x:v>
      </x:c>
      <x:c r="B57"/>
      <x:c r="C57"/>
      <x:c r="D57"/>
      <x:c r="E57"/>
      <x:c r="F57"/>
      <x:c r="G57" t="str">
        <x:v>Title</x:v>
      </x:c>
      <x:c r="H57"/>
      <x:c r="I57"/>
      <x:c r="J57"/>
    </x:row>
    <x:row r="58" ht="24" customHeight="1">
      <x:c r="A58" t="str">
        <x:v>Signature</x:v>
      </x:c>
      <x:c r="B58"/>
      <x:c r="C58"/>
      <x:c r="D58"/>
      <x:c r="E58"/>
      <x:c r="F58"/>
      <x:c r="G58" t="str">
        <x:v>Date</x:v>
      </x:c>
      <x:c r="H58"/>
      <x:c r="I58"/>
      <x:c r="J58"/>
    </x:row>
  </x:sheetData>
  <x:mergeCells>
    <x:mergeCell ref="A1:J1"/>
    <x:mergeCell ref="A2:J2"/>
    <x:mergeCell ref="A4:B4"/>
    <x:mergeCell ref="C4:E4"/>
    <x:mergeCell ref="F4:G4"/>
    <x:mergeCell ref="H4:J4"/>
    <x:mergeCell ref="A5:B5"/>
    <x:mergeCell ref="C5:E5"/>
    <x:mergeCell ref="F5:G5"/>
    <x:mergeCell ref="H5:J5"/>
    <x:mergeCell ref="A7:J7"/>
    <x:mergeCell ref="A8:J8"/>
    <x:mergeCell ref="A9:J9"/>
    <x:mergeCell ref="A10:J10"/>
    <x:mergeCell ref="A11:J11"/>
    <x:mergeCell ref="A12:J12"/>
    <x:mergeCell ref="A52:H52"/>
    <x:mergeCell ref="I52:J52"/>
    <x:mergeCell ref="A53:I53"/>
    <x:mergeCell ref="A55:J55"/>
    <x:mergeCell ref="A57:B57"/>
    <x:mergeCell ref="C57:F57"/>
    <x:mergeCell ref="G57:H57"/>
    <x:mergeCell ref="I57:J57"/>
    <x:mergeCell ref="A58:B58"/>
    <x:mergeCell ref="C58:F58"/>
    <x:mergeCell ref="G58:H58"/>
    <x:mergeCell ref="I58:J58"/>
  </x:mergeCells>
  <x:conditionalFormatting sqref="I52:J52">
    <x:cfRule type="expression" dxfId="2" priority="1">
      <x:formula>$I$52="Complete"</x:formula>
    </x:cfRule>
    <x:cfRule type="expression" dxfId="3" priority="2">
      <x:formula>$I$52&lt;&gt;"Complete"</x:formula>
    </x:cfRule>
  </x:conditionalFormatting>
  <x:dataValidations count="1">
    <x:dataValidation type="decimal" errorStyle="stop" operator="greaterThanOrEqual" allowBlank="0" showInputMessage="1" showErrorMessage="1" errorTitle="Price entry required" error="Enter a numeric price of $0.00 or more. Negative prices are not permitted." promptTitle="Required line-item price" prompt="Enter a numeric price of $0.00 or more for every HT item." sqref="I15:I50">
      <x:formula1>0</x:formula1>
    </x:dataValidation>
  </x:dataValidations>
  <x:printOptions horizontalCentered="1"/>
  <x:pageMargins left="0.25" right="0.25" top="0.5" bottom="0.5" header="0.2" footer="0.2"/>
  <x:pageSetup paperSize="1" orientation="landscape" fitToWidth="1" fitToHeight="0"/>
  <x:tableParts count="1">
    <x:tablePart xmlns:r="http://schemas.openxmlformats.org/officeDocument/2006/relationships" r:id="R493931435f834c85"/>
  </x:tableParts>
</x:worksheet>
</file>